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kim/Downloads/"/>
    </mc:Choice>
  </mc:AlternateContent>
  <xr:revisionPtr revIDLastSave="0" documentId="13_ncr:1_{2BE4FCCB-CC36-734C-AB1E-23A6EF964639}" xr6:coauthVersionLast="47" xr6:coauthVersionMax="47" xr10:uidLastSave="{00000000-0000-0000-0000-000000000000}"/>
  <bookViews>
    <workbookView xWindow="1960" yWindow="1160" windowWidth="33940" windowHeight="23700" xr2:uid="{64FAB8CF-994B-4829-92E2-9342C57070FA}"/>
  </bookViews>
  <sheets>
    <sheet name="JOB ANALYSIS FORM_2023" sheetId="2" r:id="rId1"/>
  </sheets>
  <definedNames>
    <definedName name="_xlnm._FilterDatabase" localSheetId="0" hidden="1">'JOB ANALYSIS FORM_2023'!$B$21:$V$32</definedName>
    <definedName name="_xlnm.Print_Area" localSheetId="0">'JOB ANALYSIS FORM_2023'!$B$3:$S$32</definedName>
    <definedName name="_xlnm.Print_Titles" localSheetId="0">'JOB ANALYSIS FORM_2023'!$21:$22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5" i="2" l="1"/>
  <c r="J24" i="2"/>
  <c r="R32" i="2"/>
  <c r="J31" i="2"/>
  <c r="J25" i="2"/>
  <c r="J32" i="2" l="1"/>
  <c r="S23" i="2" l="1"/>
  <c r="S24" i="2"/>
  <c r="Q32" i="2"/>
  <c r="S31" i="2"/>
  <c r="N32" i="2"/>
  <c r="S32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TruAdmin</author>
  </authors>
  <commentList>
    <comment ref="B31" authorId="0" shapeId="0" xr:uid="{B9157547-EB96-46B9-AF12-BFABF60AC105}">
      <text>
        <r>
          <rPr>
            <b/>
            <sz val="9"/>
            <color indexed="81"/>
            <rFont val="Tahoma"/>
            <family val="2"/>
          </rPr>
          <t>HR:
Insert rows if needed</t>
        </r>
      </text>
    </comment>
  </commentList>
</comments>
</file>

<file path=xl/sharedStrings.xml><?xml version="1.0" encoding="utf-8"?>
<sst xmlns="http://schemas.openxmlformats.org/spreadsheetml/2006/main" count="105" uniqueCount="69">
  <si>
    <t>Name:</t>
  </si>
  <si>
    <t>Task Type (업무구분)</t>
  </si>
  <si>
    <t>Responsibilities &amp; Duties (업무내용)</t>
  </si>
  <si>
    <t>Frequency (발생주기)</t>
  </si>
  <si>
    <t>Hours</t>
  </si>
  <si>
    <t>Hours per Day</t>
  </si>
  <si>
    <t>Reported by (작성자)</t>
  </si>
  <si>
    <t>Reviewed by (검토자)</t>
  </si>
  <si>
    <t>Approved by (승인자)</t>
  </si>
  <si>
    <t>Substitue (대체자)</t>
  </si>
  <si>
    <t>Documentation (산출물)</t>
  </si>
  <si>
    <t>Level (업무
난이도)</t>
  </si>
  <si>
    <t>% (업무
비중)</t>
  </si>
  <si>
    <t>Drop down menu</t>
  </si>
  <si>
    <t xml:space="preserve">Category </t>
  </si>
  <si>
    <t xml:space="preserve">Sub-category </t>
  </si>
  <si>
    <t>Day</t>
  </si>
  <si>
    <t>Key task</t>
  </si>
  <si>
    <t>1: High</t>
  </si>
  <si>
    <t>Week</t>
  </si>
  <si>
    <t>General task</t>
  </si>
  <si>
    <t>Month</t>
  </si>
  <si>
    <t>Quarter</t>
  </si>
  <si>
    <t>4: Low</t>
  </si>
  <si>
    <t>Half-year</t>
  </si>
  <si>
    <t>Year</t>
  </si>
  <si>
    <t>Total</t>
  </si>
  <si>
    <t>Position:</t>
  </si>
  <si>
    <t>*Automatic Calculation</t>
  </si>
  <si>
    <t>*Drop-down</t>
  </si>
  <si>
    <t>①</t>
  </si>
  <si>
    <t>②</t>
  </si>
  <si>
    <t xml:space="preserve">2023 Team Goals </t>
  </si>
  <si>
    <t>CSF 1</t>
  </si>
  <si>
    <t>CSF 2</t>
  </si>
  <si>
    <t>...</t>
  </si>
  <si>
    <r>
      <rPr>
        <b/>
        <sz val="11"/>
        <color theme="1" tint="0.249977111117893"/>
        <rFont val="Calibri"/>
        <family val="2"/>
        <scheme val="minor"/>
      </rPr>
      <t xml:space="preserve"> CSF </t>
    </r>
    <r>
      <rPr>
        <sz val="11"/>
        <color theme="1" tint="0.249977111117893"/>
        <rFont val="Calibri"/>
        <family val="2"/>
      </rPr>
      <t>(핵심성공요인)</t>
    </r>
  </si>
  <si>
    <r>
      <rPr>
        <b/>
        <sz val="11"/>
        <color theme="1" tint="0.249977111117893"/>
        <rFont val="Calibri"/>
        <family val="2"/>
        <scheme val="minor"/>
      </rPr>
      <t>KPI 1</t>
    </r>
    <r>
      <rPr>
        <sz val="11"/>
        <color theme="1" tint="0.249977111117893"/>
        <rFont val="Calibri"/>
        <family val="2"/>
        <scheme val="minor"/>
      </rPr>
      <t xml:space="preserve"> </t>
    </r>
    <r>
      <rPr>
        <sz val="11"/>
        <color theme="1" tint="0.249977111117893"/>
        <rFont val="Calibri"/>
        <family val="2"/>
      </rPr>
      <t>(성과지표)</t>
    </r>
  </si>
  <si>
    <r>
      <rPr>
        <b/>
        <sz val="11"/>
        <color theme="1" tint="0.249977111117893"/>
        <rFont val="Calibri"/>
        <family val="2"/>
        <scheme val="minor"/>
      </rPr>
      <t>KPI 2</t>
    </r>
    <r>
      <rPr>
        <sz val="11"/>
        <color theme="1" tint="0.249977111117893"/>
        <rFont val="Calibri"/>
        <family val="2"/>
        <scheme val="minor"/>
      </rPr>
      <t xml:space="preserve"> </t>
    </r>
    <r>
      <rPr>
        <sz val="11"/>
        <color theme="1" tint="0.249977111117893"/>
        <rFont val="Calibri"/>
        <family val="2"/>
      </rPr>
      <t>(성과지표)</t>
    </r>
    <r>
      <rPr>
        <sz val="11"/>
        <color theme="1" tint="0.249977111117893"/>
        <rFont val="Calibri"/>
        <family val="2"/>
        <scheme val="minor"/>
      </rPr>
      <t xml:space="preserve"> </t>
    </r>
  </si>
  <si>
    <t>Dept./Team:</t>
  </si>
  <si>
    <r>
      <rPr>
        <i/>
        <sz val="16"/>
        <color theme="1" tint="0.249977111117893"/>
        <rFont val="Calibri"/>
        <family val="2"/>
      </rPr>
      <t xml:space="preserve">←    Ask your </t>
    </r>
    <r>
      <rPr>
        <i/>
        <sz val="16"/>
        <color theme="1" tint="0.249977111117893"/>
        <rFont val="Calibri"/>
        <family val="2"/>
        <scheme val="minor"/>
      </rPr>
      <t xml:space="preserve">Manager </t>
    </r>
  </si>
  <si>
    <t>Marketing</t>
  </si>
  <si>
    <t>Sr. Brand manager</t>
  </si>
  <si>
    <t>Jenny Kim</t>
  </si>
  <si>
    <t>The production of all marketing creative collateral (Branding, promotional campaigns, and marketing communications)</t>
  </si>
  <si>
    <t>Ensure designs and content reflect consistently and positively the brand image and company ideals</t>
  </si>
  <si>
    <t>Event</t>
  </si>
  <si>
    <t>Jenny</t>
  </si>
  <si>
    <t>Katie</t>
  </si>
  <si>
    <t>John</t>
  </si>
  <si>
    <t>BW</t>
  </si>
  <si>
    <t>Exhibition Booth Design</t>
  </si>
  <si>
    <t>Design custom booth with  effective brand</t>
  </si>
  <si>
    <t>Material</t>
  </si>
  <si>
    <t>Advertising design</t>
  </si>
  <si>
    <t>Media</t>
  </si>
  <si>
    <t>David</t>
  </si>
  <si>
    <t>2023 Magazine AD (DT/LMT_each 6 issues)</t>
  </si>
  <si>
    <t>Print/ Digital marketing visual communication</t>
  </si>
  <si>
    <t>Motion contents development</t>
  </si>
  <si>
    <t xml:space="preserve">Product marketing video </t>
  </si>
  <si>
    <t>Brochure/Flyer/Poster/Goods/Postcards etc..</t>
  </si>
  <si>
    <t xml:space="preserve">Web </t>
  </si>
  <si>
    <t>Web marketing contents design</t>
  </si>
  <si>
    <t>E-blast/SNS banners</t>
  </si>
  <si>
    <t xml:space="preserve"> Developing and maintaining a creative visual communication</t>
  </si>
  <si>
    <t>Lead all creative design</t>
  </si>
  <si>
    <t>Reviewing the work of designers and providing direction and feedback</t>
  </si>
  <si>
    <t>Ensuring a high standard of visual execution across all media and campaigns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</si>
</sst>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_ "/>
    <numFmt numFmtId="165" formatCode="0_ "/>
    <numFmt numFmtId="166" formatCode="0.0%"/>
    <numFmt numFmtId="167" formatCode="0.0_ "/>
  </numFmts>
  <fonts count="33">
    <font>
      <sz val="11"/>
      <name val="돋움"/>
      <family val="3"/>
      <charset val="129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26"/>
      <name val="Calibri"/>
      <family val="2"/>
      <scheme val="minor"/>
    </font>
    <font>
      <i/>
      <sz val="10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b/>
      <i/>
      <sz val="12"/>
      <color rgb="FFFFFFFF"/>
      <name val="Calibri"/>
      <family val="2"/>
    </font>
    <font>
      <i/>
      <sz val="11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indexed="9"/>
      <name val="Calibri"/>
      <family val="2"/>
      <scheme val="minor"/>
    </font>
    <font>
      <i/>
      <sz val="10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</font>
    <font>
      <sz val="9"/>
      <name val="Calibri"/>
      <family val="2"/>
    </font>
    <font>
      <sz val="8"/>
      <name val="Calibri"/>
      <family val="2"/>
    </font>
    <font>
      <b/>
      <i/>
      <sz val="14"/>
      <color rgb="FFFFFFFF"/>
      <name val="Calibri"/>
      <family val="2"/>
    </font>
    <font>
      <sz val="8"/>
      <name val="돋움"/>
      <family val="3"/>
      <charset val="129"/>
    </font>
    <font>
      <i/>
      <sz val="12"/>
      <color theme="1" tint="0.249977111117893"/>
      <name val="Calibri"/>
      <family val="2"/>
      <scheme val="minor"/>
    </font>
    <font>
      <b/>
      <i/>
      <sz val="18"/>
      <color theme="8" tint="-0.499984740745262"/>
      <name val="Calibri"/>
      <family val="2"/>
    </font>
    <font>
      <i/>
      <sz val="9"/>
      <name val="Calibri"/>
      <family val="2"/>
      <scheme val="minor"/>
    </font>
    <font>
      <b/>
      <sz val="9"/>
      <name val="Calibri"/>
      <family val="2"/>
    </font>
    <font>
      <b/>
      <i/>
      <sz val="24"/>
      <name val="Calibri"/>
      <family val="2"/>
      <scheme val="minor"/>
    </font>
    <font>
      <i/>
      <sz val="9"/>
      <color indexed="9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</font>
    <font>
      <b/>
      <sz val="9"/>
      <color indexed="81"/>
      <name val="Tahoma"/>
      <family val="2"/>
    </font>
    <font>
      <i/>
      <sz val="8"/>
      <color theme="1" tint="0.249977111117893"/>
      <name val="Calibri"/>
      <family val="2"/>
    </font>
    <font>
      <i/>
      <sz val="16"/>
      <color theme="1" tint="0.249977111117893"/>
      <name val="Calibri"/>
      <family val="2"/>
      <scheme val="minor"/>
    </font>
    <font>
      <i/>
      <sz val="16"/>
      <color theme="1" tint="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7" fontId="7" fillId="3" borderId="9" xfId="0" applyNumberFormat="1" applyFont="1" applyFill="1" applyBorder="1" applyAlignment="1">
      <alignment horizontal="center" vertical="center"/>
    </xf>
    <xf numFmtId="9" fontId="7" fillId="3" borderId="9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/>
    </xf>
    <xf numFmtId="164" fontId="2" fillId="2" borderId="18" xfId="0" applyNumberFormat="1" applyFont="1" applyFill="1" applyBorder="1" applyAlignment="1">
      <alignment horizontal="center" vertical="center"/>
    </xf>
    <xf numFmtId="164" fontId="2" fillId="2" borderId="1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9" fontId="2" fillId="2" borderId="16" xfId="0" applyNumberFormat="1" applyFont="1" applyFill="1" applyBorder="1" applyAlignment="1">
      <alignment horizontal="center" vertical="center"/>
    </xf>
    <xf numFmtId="9" fontId="2" fillId="2" borderId="18" xfId="0" applyNumberFormat="1" applyFont="1" applyFill="1" applyBorder="1" applyAlignment="1">
      <alignment horizontal="center" vertical="center"/>
    </xf>
    <xf numFmtId="9" fontId="2" fillId="2" borderId="19" xfId="0" applyNumberFormat="1" applyFont="1" applyFill="1" applyBorder="1" applyAlignment="1">
      <alignment horizontal="center" vertical="center"/>
    </xf>
    <xf numFmtId="166" fontId="7" fillId="3" borderId="9" xfId="0" applyNumberFormat="1" applyFont="1" applyFill="1" applyBorder="1" applyAlignment="1">
      <alignment horizontal="center" vertical="center" wrapText="1"/>
    </xf>
    <xf numFmtId="166" fontId="7" fillId="3" borderId="9" xfId="0" applyNumberFormat="1" applyFont="1" applyFill="1" applyBorder="1" applyAlignment="1">
      <alignment vertical="center" wrapText="1"/>
    </xf>
    <xf numFmtId="0" fontId="16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7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6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9" fillId="2" borderId="0" xfId="0" applyFont="1" applyFill="1">
      <alignment vertical="center"/>
    </xf>
    <xf numFmtId="0" fontId="9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>
      <alignment vertical="center"/>
    </xf>
    <xf numFmtId="0" fontId="15" fillId="2" borderId="0" xfId="0" applyFont="1" applyFill="1" applyAlignment="1">
      <alignment horizontal="right" vertical="center" wrapText="1"/>
    </xf>
    <xf numFmtId="0" fontId="22" fillId="2" borderId="0" xfId="0" applyFont="1" applyFill="1" applyAlignment="1">
      <alignment horizontal="right" vertical="center" wrapText="1"/>
    </xf>
    <xf numFmtId="0" fontId="23" fillId="0" borderId="0" xfId="0" applyFont="1">
      <alignment vertical="center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24" fillId="0" borderId="0" xfId="0" applyFont="1" applyAlignment="1"/>
    <xf numFmtId="0" fontId="21" fillId="0" borderId="0" xfId="0" applyFont="1" applyAlignment="1"/>
    <xf numFmtId="0" fontId="12" fillId="2" borderId="0" xfId="0" applyFont="1" applyFill="1">
      <alignment vertical="center"/>
    </xf>
    <xf numFmtId="0" fontId="25" fillId="2" borderId="29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0" fillId="0" borderId="0" xfId="0" applyFont="1" applyAlignment="1">
      <alignment wrapTex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26" fillId="2" borderId="28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0" fontId="7" fillId="3" borderId="7" xfId="0" applyNumberFormat="1" applyFont="1" applyFill="1" applyBorder="1" applyAlignment="1">
      <alignment horizontal="center" vertical="center" wrapText="1"/>
    </xf>
    <xf numFmtId="10" fontId="7" fillId="3" borderId="8" xfId="0" applyNumberFormat="1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left" vertical="center" wrapText="1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FF"/>
      <color rgb="FF006666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191272</xdr:colOff>
      <xdr:row>8</xdr:row>
      <xdr:rowOff>133350</xdr:rowOff>
    </xdr:from>
    <xdr:to>
      <xdr:col>9</xdr:col>
      <xdr:colOff>730250</xdr:colOff>
      <xdr:row>10</xdr:row>
      <xdr:rowOff>139700</xdr:rowOff>
    </xdr:to>
    <xdr:sp macro="" textlink="">
      <xdr:nvSpPr>
        <xdr:cNvPr id="2" name="Arrow: Striped Right 1">
          <a:extLst>
            <a:ext uri="{FF2B5EF4-FFF2-40B4-BE49-F238E27FC236}">
              <a16:creationId xmlns:a16="http://schemas.microsoft.com/office/drawing/2014/main" id="{20F314B8-3463-46F4-834E-845EE33B8CD1}"/>
            </a:ext>
          </a:extLst>
        </xdr:cNvPr>
        <xdr:cNvSpPr/>
      </xdr:nvSpPr>
      <xdr:spPr>
        <a:xfrm>
          <a:off x="7188972" y="2692400"/>
          <a:ext cx="538978" cy="654050"/>
        </a:xfrm>
        <a:prstGeom prst="stripedRightArrow">
          <a:avLst>
            <a:gd name="adj1" fmla="val 50000"/>
            <a:gd name="adj2" fmla="val 76149"/>
          </a:avLst>
        </a:prstGeom>
        <a:gradFill flip="none" rotWithShape="1">
          <a:gsLst>
            <a:gs pos="0">
              <a:schemeClr val="accent5">
                <a:lumMod val="50000"/>
              </a:schemeClr>
            </a:gs>
            <a:gs pos="33000">
              <a:schemeClr val="accent5">
                <a:lumMod val="50000"/>
                <a:alpha val="63000"/>
              </a:schemeClr>
            </a:gs>
            <a:gs pos="65000">
              <a:srgbClr val="FF0000">
                <a:alpha val="35000"/>
              </a:srgbClr>
            </a:gs>
            <a:gs pos="100000">
              <a:srgbClr val="FF0000">
                <a:alpha val="64000"/>
              </a:srgbClr>
            </a:gs>
          </a:gsLst>
          <a:lin ang="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133349</xdr:colOff>
      <xdr:row>7</xdr:row>
      <xdr:rowOff>330200</xdr:rowOff>
    </xdr:from>
    <xdr:to>
      <xdr:col>3</xdr:col>
      <xdr:colOff>137140</xdr:colOff>
      <xdr:row>11</xdr:row>
      <xdr:rowOff>25400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A0782807-CF30-B1D3-1F2D-9290BE14C0D1}"/>
            </a:ext>
          </a:extLst>
        </xdr:cNvPr>
        <xdr:cNvGrpSpPr/>
      </xdr:nvGrpSpPr>
      <xdr:grpSpPr>
        <a:xfrm>
          <a:off x="374649" y="2451100"/>
          <a:ext cx="1680191" cy="965200"/>
          <a:chOff x="635000" y="2343150"/>
          <a:chExt cx="2228850" cy="869950"/>
        </a:xfrm>
        <a:solidFill>
          <a:schemeClr val="accent5">
            <a:lumMod val="50000"/>
            <a:alpha val="64000"/>
          </a:schemeClr>
        </a:solidFill>
      </xdr:grpSpPr>
      <xdr:sp macro="" textlink="">
        <xdr:nvSpPr>
          <xdr:cNvPr id="31" name="Rectangle 30">
            <a:extLst>
              <a:ext uri="{FF2B5EF4-FFF2-40B4-BE49-F238E27FC236}">
                <a16:creationId xmlns:a16="http://schemas.microsoft.com/office/drawing/2014/main" id="{B360FCFB-396C-ED88-61E8-79AEBA0DA6D4}"/>
              </a:ext>
            </a:extLst>
          </xdr:cNvPr>
          <xdr:cNvSpPr/>
        </xdr:nvSpPr>
        <xdr:spPr>
          <a:xfrm>
            <a:off x="635000" y="2343150"/>
            <a:ext cx="2228850" cy="869950"/>
          </a:xfrm>
          <a:prstGeom prst="rect">
            <a:avLst/>
          </a:prstGeom>
          <a:grp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bg1"/>
              </a:solidFill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14468F2D-2A5C-4C68-81AB-3BF750AE9D29}"/>
              </a:ext>
            </a:extLst>
          </xdr:cNvPr>
          <xdr:cNvSpPr txBox="1"/>
        </xdr:nvSpPr>
        <xdr:spPr>
          <a:xfrm>
            <a:off x="764012" y="2417310"/>
            <a:ext cx="2019300" cy="720629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600" b="1">
                <a:solidFill>
                  <a:schemeClr val="bg1"/>
                </a:solidFill>
                <a:latin typeface="+mn-lt"/>
              </a:rPr>
              <a:t>2023</a:t>
            </a:r>
            <a:r>
              <a:rPr lang="en-US" sz="1600" b="1" baseline="0">
                <a:solidFill>
                  <a:schemeClr val="bg1"/>
                </a:solidFill>
                <a:latin typeface="+mn-lt"/>
              </a:rPr>
              <a:t> </a:t>
            </a:r>
            <a:r>
              <a:rPr lang="en-US" sz="1600" b="1">
                <a:solidFill>
                  <a:schemeClr val="bg1"/>
                </a:solidFill>
                <a:latin typeface="+mn-lt"/>
              </a:rPr>
              <a:t>Team Goals</a:t>
            </a:r>
          </a:p>
        </xdr:txBody>
      </xdr:sp>
    </xdr:grpSp>
    <xdr:clientData/>
  </xdr:twoCellAnchor>
  <xdr:twoCellAnchor>
    <xdr:from>
      <xdr:col>10</xdr:col>
      <xdr:colOff>57149</xdr:colOff>
      <xdr:row>7</xdr:row>
      <xdr:rowOff>330200</xdr:rowOff>
    </xdr:from>
    <xdr:to>
      <xdr:col>12</xdr:col>
      <xdr:colOff>60940</xdr:colOff>
      <xdr:row>11</xdr:row>
      <xdr:rowOff>25400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698C5AE6-9357-01AE-225B-3D03944763A2}"/>
            </a:ext>
          </a:extLst>
        </xdr:cNvPr>
        <xdr:cNvGrpSpPr/>
      </xdr:nvGrpSpPr>
      <xdr:grpSpPr>
        <a:xfrm>
          <a:off x="7842249" y="2451100"/>
          <a:ext cx="1680191" cy="965200"/>
          <a:chOff x="635000" y="2343150"/>
          <a:chExt cx="2228850" cy="869950"/>
        </a:xfrm>
        <a:solidFill>
          <a:srgbClr val="C00000">
            <a:alpha val="35000"/>
          </a:srgbClr>
        </a:solidFill>
      </xdr:grpSpPr>
      <xdr:sp macro="" textlink="">
        <xdr:nvSpPr>
          <xdr:cNvPr id="37" name="Rectangle 36">
            <a:extLst>
              <a:ext uri="{FF2B5EF4-FFF2-40B4-BE49-F238E27FC236}">
                <a16:creationId xmlns:a16="http://schemas.microsoft.com/office/drawing/2014/main" id="{C6F49EF3-8847-EB9A-C218-A34BD4695107}"/>
              </a:ext>
            </a:extLst>
          </xdr:cNvPr>
          <xdr:cNvSpPr/>
        </xdr:nvSpPr>
        <xdr:spPr>
          <a:xfrm>
            <a:off x="635000" y="2343150"/>
            <a:ext cx="2228850" cy="869950"/>
          </a:xfrm>
          <a:prstGeom prst="rect">
            <a:avLst/>
          </a:prstGeom>
          <a:grp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bg1"/>
              </a:solidFill>
            </a:endParaRPr>
          </a:p>
        </xdr:txBody>
      </xdr:sp>
      <xdr:sp macro="" textlink="">
        <xdr:nvSpPr>
          <xdr:cNvPr id="38" name="TextBox 37">
            <a:extLst>
              <a:ext uri="{FF2B5EF4-FFF2-40B4-BE49-F238E27FC236}">
                <a16:creationId xmlns:a16="http://schemas.microsoft.com/office/drawing/2014/main" id="{66EFCEA1-0F6D-8F6F-0CEE-50002F8CE490}"/>
              </a:ext>
            </a:extLst>
          </xdr:cNvPr>
          <xdr:cNvSpPr txBox="1"/>
        </xdr:nvSpPr>
        <xdr:spPr>
          <a:xfrm>
            <a:off x="738931" y="2411733"/>
            <a:ext cx="2019300" cy="720629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600" b="1">
                <a:solidFill>
                  <a:schemeClr val="bg1"/>
                </a:solidFill>
                <a:latin typeface="+mn-lt"/>
              </a:rPr>
              <a:t>Your Goals in 2023</a:t>
            </a:r>
          </a:p>
        </xdr:txBody>
      </xdr:sp>
    </xdr:grpSp>
    <xdr:clientData/>
  </xdr:twoCellAnchor>
  <xdr:twoCellAnchor>
    <xdr:from>
      <xdr:col>3</xdr:col>
      <xdr:colOff>304800</xdr:colOff>
      <xdr:row>8</xdr:row>
      <xdr:rowOff>63500</xdr:rowOff>
    </xdr:from>
    <xdr:to>
      <xdr:col>9</xdr:col>
      <xdr:colOff>12700</xdr:colOff>
      <xdr:row>10</xdr:row>
      <xdr:rowOff>247650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C9E2936D-B43B-6115-DD0B-AE138CFBF856}"/>
            </a:ext>
          </a:extLst>
        </xdr:cNvPr>
        <xdr:cNvSpPr txBox="1"/>
      </xdr:nvSpPr>
      <xdr:spPr>
        <a:xfrm>
          <a:off x="2235200" y="2622550"/>
          <a:ext cx="4775200" cy="831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100">
              <a:solidFill>
                <a:schemeClr val="tx1">
                  <a:lumMod val="75000"/>
                  <a:lumOff val="25000"/>
                </a:schemeClr>
              </a:solidFill>
            </a:rPr>
            <a:t>1 Manageing brand team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to produce new ideas for company branding promotional campaigns, and marketing communications.</a:t>
          </a:r>
          <a:endParaRPr lang="en-US" sz="1100">
            <a:solidFill>
              <a:schemeClr val="tx1">
                <a:lumMod val="75000"/>
                <a:lumOff val="25000"/>
              </a:schemeClr>
            </a:solidFill>
          </a:endParaRPr>
        </a:p>
        <a:p>
          <a:pPr algn="l"/>
          <a:r>
            <a:rPr lang="en-US" sz="1100">
              <a:solidFill>
                <a:schemeClr val="tx1">
                  <a:lumMod val="75000"/>
                  <a:lumOff val="25000"/>
                </a:schemeClr>
              </a:solidFill>
            </a:rPr>
            <a:t>2.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Planning company advertisements</a:t>
          </a:r>
        </a:p>
        <a:p>
          <a:pPr algn="l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3.Shaping T/R/U brand standards.</a:t>
          </a:r>
          <a:endParaRPr lang="en-US" sz="1100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  <xdr:twoCellAnchor>
    <xdr:from>
      <xdr:col>12</xdr:col>
      <xdr:colOff>234950</xdr:colOff>
      <xdr:row>8</xdr:row>
      <xdr:rowOff>44450</xdr:rowOff>
    </xdr:from>
    <xdr:to>
      <xdr:col>18</xdr:col>
      <xdr:colOff>704850</xdr:colOff>
      <xdr:row>9</xdr:row>
      <xdr:rowOff>69850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27864FCF-7A9E-67FC-5289-8D8F69B7D5F4}"/>
            </a:ext>
          </a:extLst>
        </xdr:cNvPr>
        <xdr:cNvSpPr txBox="1"/>
      </xdr:nvSpPr>
      <xdr:spPr>
        <a:xfrm>
          <a:off x="9766300" y="2603500"/>
          <a:ext cx="5537200" cy="40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Manage the creative process from concept to completion</a:t>
          </a:r>
        </a:p>
      </xdr:txBody>
    </xdr:sp>
    <xdr:clientData/>
  </xdr:twoCellAnchor>
  <xdr:twoCellAnchor>
    <xdr:from>
      <xdr:col>12</xdr:col>
      <xdr:colOff>234950</xdr:colOff>
      <xdr:row>9</xdr:row>
      <xdr:rowOff>133350</xdr:rowOff>
    </xdr:from>
    <xdr:to>
      <xdr:col>18</xdr:col>
      <xdr:colOff>704850</xdr:colOff>
      <xdr:row>10</xdr:row>
      <xdr:rowOff>260350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E35DF99-F02D-4E6E-9DCB-1601C8DFB4E5}"/>
            </a:ext>
          </a:extLst>
        </xdr:cNvPr>
        <xdr:cNvSpPr txBox="1"/>
      </xdr:nvSpPr>
      <xdr:spPr>
        <a:xfrm>
          <a:off x="9766300" y="3067050"/>
          <a:ext cx="5537200" cy="40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Translate marketing objectives into clear creative strategies</a:t>
          </a:r>
        </a:p>
      </xdr:txBody>
    </xdr:sp>
    <xdr:clientData/>
  </xdr:twoCellAnchor>
  <xdr:twoCellAnchor>
    <xdr:from>
      <xdr:col>6</xdr:col>
      <xdr:colOff>431800</xdr:colOff>
      <xdr:row>3</xdr:row>
      <xdr:rowOff>133350</xdr:rowOff>
    </xdr:from>
    <xdr:to>
      <xdr:col>13</xdr:col>
      <xdr:colOff>298450</xdr:colOff>
      <xdr:row>5</xdr:row>
      <xdr:rowOff>228600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6320E9FE-117B-92C7-D90B-C893088103A5}"/>
            </a:ext>
          </a:extLst>
        </xdr:cNvPr>
        <xdr:cNvSpPr txBox="1"/>
      </xdr:nvSpPr>
      <xdr:spPr>
        <a:xfrm>
          <a:off x="4895850" y="1104900"/>
          <a:ext cx="5778500" cy="742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500" i="0">
              <a:solidFill>
                <a:schemeClr val="tx1">
                  <a:lumMod val="65000"/>
                  <a:lumOff val="35000"/>
                </a:schemeClr>
              </a:solidFill>
              <a:latin typeface="Arial Black" panose="020B0A04020102020204" pitchFamily="34" charset="0"/>
            </a:rPr>
            <a:t>Job Analysis Form </a:t>
          </a:r>
          <a:r>
            <a:rPr lang="en-US" sz="2500" b="0" i="0">
              <a:solidFill>
                <a:schemeClr val="tx1">
                  <a:lumMod val="65000"/>
                  <a:lumOff val="35000"/>
                </a:schemeClr>
              </a:solidFill>
              <a:latin typeface="Arial Black" panose="020B0A04020102020204" pitchFamily="34" charset="0"/>
            </a:rPr>
            <a:t>(</a:t>
          </a:r>
          <a:r>
            <a:rPr lang="ko-KR" altLang="en-US" sz="2500" b="0" i="0">
              <a:solidFill>
                <a:schemeClr val="tx1">
                  <a:lumMod val="65000"/>
                  <a:lumOff val="35000"/>
                </a:schemeClr>
              </a:solidFill>
              <a:latin typeface="Arial Black" panose="020B0A04020102020204" pitchFamily="34" charset="0"/>
            </a:rPr>
            <a:t>직무기술서</a:t>
          </a:r>
          <a:r>
            <a:rPr lang="en-US" altLang="ko-KR" sz="2500" b="0" i="0">
              <a:solidFill>
                <a:schemeClr val="tx1">
                  <a:lumMod val="65000"/>
                  <a:lumOff val="35000"/>
                </a:schemeClr>
              </a:solidFill>
              <a:latin typeface="Arial Black" panose="020B0A04020102020204" pitchFamily="34" charset="0"/>
            </a:rPr>
            <a:t>)</a:t>
          </a:r>
          <a:endParaRPr lang="en-US" sz="2500" b="0" i="0">
            <a:solidFill>
              <a:schemeClr val="tx1">
                <a:lumMod val="65000"/>
                <a:lumOff val="3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</xdr:col>
      <xdr:colOff>25400</xdr:colOff>
      <xdr:row>0</xdr:row>
      <xdr:rowOff>317500</xdr:rowOff>
    </xdr:from>
    <xdr:to>
      <xdr:col>4</xdr:col>
      <xdr:colOff>539749</xdr:colOff>
      <xdr:row>2</xdr:row>
      <xdr:rowOff>56655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BF700177-4272-A7C0-FFD4-28CCF30C7CA5}"/>
            </a:ext>
          </a:extLst>
        </xdr:cNvPr>
        <xdr:cNvGrpSpPr/>
      </xdr:nvGrpSpPr>
      <xdr:grpSpPr>
        <a:xfrm>
          <a:off x="266700" y="317500"/>
          <a:ext cx="3028949" cy="399555"/>
          <a:chOff x="196850" y="95250"/>
          <a:chExt cx="3047999" cy="386855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B86DF5C7-47D6-4249-B8EB-8C8655F8F4B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35200" y="101600"/>
            <a:ext cx="1009649" cy="353872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82CE69EE-8260-42FA-85BD-4A4760E4237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6850" y="114300"/>
            <a:ext cx="780914" cy="286335"/>
          </a:xfrm>
          <a:prstGeom prst="rect">
            <a:avLst/>
          </a:prstGeom>
        </xdr:spPr>
      </xdr:pic>
      <xdr:pic>
        <xdr:nvPicPr>
          <xdr:cNvPr id="8" name="Picture 7">
            <a:extLst>
              <a:ext uri="{FF2B5EF4-FFF2-40B4-BE49-F238E27FC236}">
                <a16:creationId xmlns:a16="http://schemas.microsoft.com/office/drawing/2014/main" id="{31E286EB-2E9A-4D8D-8DBB-58ED401A147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15950" y="95250"/>
            <a:ext cx="1306595" cy="38685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05525-CF28-4FB4-8075-F2EED5F8AC84}">
  <sheetPr>
    <tabColor theme="2" tint="-9.9978637043366805E-2"/>
    <pageSetUpPr fitToPage="1"/>
  </sheetPr>
  <dimension ref="B1:Y33"/>
  <sheetViews>
    <sheetView showGridLines="0" showZeros="0" tabSelected="1" zoomScaleNormal="100" zoomScaleSheetLayoutView="55" workbookViewId="0">
      <selection activeCell="M33" sqref="M33"/>
    </sheetView>
  </sheetViews>
  <sheetFormatPr baseColWidth="10" defaultColWidth="3.1640625" defaultRowHeight="17.25" customHeight="1"/>
  <cols>
    <col min="1" max="1" width="3.1640625" style="2"/>
    <col min="2" max="19" width="11" style="2" customWidth="1"/>
    <col min="20" max="20" width="3.1640625" style="1" customWidth="1"/>
    <col min="21" max="22" width="2.83203125" style="2" customWidth="1"/>
    <col min="23" max="25" width="9.1640625" style="3" customWidth="1"/>
    <col min="26" max="248" width="3.1640625" style="2"/>
    <col min="249" max="249" width="15.33203125" style="2" customWidth="1"/>
    <col min="250" max="250" width="10.1640625" style="2" customWidth="1"/>
    <col min="251" max="254" width="5.33203125" style="2" customWidth="1"/>
    <col min="255" max="261" width="10.1640625" style="2" customWidth="1"/>
    <col min="262" max="262" width="4.6640625" style="2" customWidth="1"/>
    <col min="263" max="263" width="8" style="2" customWidth="1"/>
    <col min="264" max="267" width="9.6640625" style="2" customWidth="1"/>
    <col min="268" max="268" width="3.1640625" style="2"/>
    <col min="269" max="272" width="2.83203125" style="2" customWidth="1"/>
    <col min="273" max="275" width="8.5" style="2" customWidth="1"/>
    <col min="276" max="281" width="4.83203125" style="2" customWidth="1"/>
    <col min="282" max="504" width="3.1640625" style="2"/>
    <col min="505" max="505" width="15.33203125" style="2" customWidth="1"/>
    <col min="506" max="506" width="10.1640625" style="2" customWidth="1"/>
    <col min="507" max="510" width="5.33203125" style="2" customWidth="1"/>
    <col min="511" max="517" width="10.1640625" style="2" customWidth="1"/>
    <col min="518" max="518" width="4.6640625" style="2" customWidth="1"/>
    <col min="519" max="519" width="8" style="2" customWidth="1"/>
    <col min="520" max="523" width="9.6640625" style="2" customWidth="1"/>
    <col min="524" max="524" width="3.1640625" style="2"/>
    <col min="525" max="528" width="2.83203125" style="2" customWidth="1"/>
    <col min="529" max="531" width="8.5" style="2" customWidth="1"/>
    <col min="532" max="537" width="4.83203125" style="2" customWidth="1"/>
    <col min="538" max="760" width="3.1640625" style="2"/>
    <col min="761" max="761" width="15.33203125" style="2" customWidth="1"/>
    <col min="762" max="762" width="10.1640625" style="2" customWidth="1"/>
    <col min="763" max="766" width="5.33203125" style="2" customWidth="1"/>
    <col min="767" max="773" width="10.1640625" style="2" customWidth="1"/>
    <col min="774" max="774" width="4.6640625" style="2" customWidth="1"/>
    <col min="775" max="775" width="8" style="2" customWidth="1"/>
    <col min="776" max="779" width="9.6640625" style="2" customWidth="1"/>
    <col min="780" max="780" width="3.1640625" style="2"/>
    <col min="781" max="784" width="2.83203125" style="2" customWidth="1"/>
    <col min="785" max="787" width="8.5" style="2" customWidth="1"/>
    <col min="788" max="793" width="4.83203125" style="2" customWidth="1"/>
    <col min="794" max="1016" width="3.1640625" style="2"/>
    <col min="1017" max="1017" width="15.33203125" style="2" customWidth="1"/>
    <col min="1018" max="1018" width="10.1640625" style="2" customWidth="1"/>
    <col min="1019" max="1022" width="5.33203125" style="2" customWidth="1"/>
    <col min="1023" max="1029" width="10.1640625" style="2" customWidth="1"/>
    <col min="1030" max="1030" width="4.6640625" style="2" customWidth="1"/>
    <col min="1031" max="1031" width="8" style="2" customWidth="1"/>
    <col min="1032" max="1035" width="9.6640625" style="2" customWidth="1"/>
    <col min="1036" max="1036" width="3.1640625" style="2"/>
    <col min="1037" max="1040" width="2.83203125" style="2" customWidth="1"/>
    <col min="1041" max="1043" width="8.5" style="2" customWidth="1"/>
    <col min="1044" max="1049" width="4.83203125" style="2" customWidth="1"/>
    <col min="1050" max="1272" width="3.1640625" style="2"/>
    <col min="1273" max="1273" width="15.33203125" style="2" customWidth="1"/>
    <col min="1274" max="1274" width="10.1640625" style="2" customWidth="1"/>
    <col min="1275" max="1278" width="5.33203125" style="2" customWidth="1"/>
    <col min="1279" max="1285" width="10.1640625" style="2" customWidth="1"/>
    <col min="1286" max="1286" width="4.6640625" style="2" customWidth="1"/>
    <col min="1287" max="1287" width="8" style="2" customWidth="1"/>
    <col min="1288" max="1291" width="9.6640625" style="2" customWidth="1"/>
    <col min="1292" max="1292" width="3.1640625" style="2"/>
    <col min="1293" max="1296" width="2.83203125" style="2" customWidth="1"/>
    <col min="1297" max="1299" width="8.5" style="2" customWidth="1"/>
    <col min="1300" max="1305" width="4.83203125" style="2" customWidth="1"/>
    <col min="1306" max="1528" width="3.1640625" style="2"/>
    <col min="1529" max="1529" width="15.33203125" style="2" customWidth="1"/>
    <col min="1530" max="1530" width="10.1640625" style="2" customWidth="1"/>
    <col min="1531" max="1534" width="5.33203125" style="2" customWidth="1"/>
    <col min="1535" max="1541" width="10.1640625" style="2" customWidth="1"/>
    <col min="1542" max="1542" width="4.6640625" style="2" customWidth="1"/>
    <col min="1543" max="1543" width="8" style="2" customWidth="1"/>
    <col min="1544" max="1547" width="9.6640625" style="2" customWidth="1"/>
    <col min="1548" max="1548" width="3.1640625" style="2"/>
    <col min="1549" max="1552" width="2.83203125" style="2" customWidth="1"/>
    <col min="1553" max="1555" width="8.5" style="2" customWidth="1"/>
    <col min="1556" max="1561" width="4.83203125" style="2" customWidth="1"/>
    <col min="1562" max="1784" width="3.1640625" style="2"/>
    <col min="1785" max="1785" width="15.33203125" style="2" customWidth="1"/>
    <col min="1786" max="1786" width="10.1640625" style="2" customWidth="1"/>
    <col min="1787" max="1790" width="5.33203125" style="2" customWidth="1"/>
    <col min="1791" max="1797" width="10.1640625" style="2" customWidth="1"/>
    <col min="1798" max="1798" width="4.6640625" style="2" customWidth="1"/>
    <col min="1799" max="1799" width="8" style="2" customWidth="1"/>
    <col min="1800" max="1803" width="9.6640625" style="2" customWidth="1"/>
    <col min="1804" max="1804" width="3.1640625" style="2"/>
    <col min="1805" max="1808" width="2.83203125" style="2" customWidth="1"/>
    <col min="1809" max="1811" width="8.5" style="2" customWidth="1"/>
    <col min="1812" max="1817" width="4.83203125" style="2" customWidth="1"/>
    <col min="1818" max="2040" width="3.1640625" style="2"/>
    <col min="2041" max="2041" width="15.33203125" style="2" customWidth="1"/>
    <col min="2042" max="2042" width="10.1640625" style="2" customWidth="1"/>
    <col min="2043" max="2046" width="5.33203125" style="2" customWidth="1"/>
    <col min="2047" max="2053" width="10.1640625" style="2" customWidth="1"/>
    <col min="2054" max="2054" width="4.6640625" style="2" customWidth="1"/>
    <col min="2055" max="2055" width="8" style="2" customWidth="1"/>
    <col min="2056" max="2059" width="9.6640625" style="2" customWidth="1"/>
    <col min="2060" max="2060" width="3.1640625" style="2"/>
    <col min="2061" max="2064" width="2.83203125" style="2" customWidth="1"/>
    <col min="2065" max="2067" width="8.5" style="2" customWidth="1"/>
    <col min="2068" max="2073" width="4.83203125" style="2" customWidth="1"/>
    <col min="2074" max="2296" width="3.1640625" style="2"/>
    <col min="2297" max="2297" width="15.33203125" style="2" customWidth="1"/>
    <col min="2298" max="2298" width="10.1640625" style="2" customWidth="1"/>
    <col min="2299" max="2302" width="5.33203125" style="2" customWidth="1"/>
    <col min="2303" max="2309" width="10.1640625" style="2" customWidth="1"/>
    <col min="2310" max="2310" width="4.6640625" style="2" customWidth="1"/>
    <col min="2311" max="2311" width="8" style="2" customWidth="1"/>
    <col min="2312" max="2315" width="9.6640625" style="2" customWidth="1"/>
    <col min="2316" max="2316" width="3.1640625" style="2"/>
    <col min="2317" max="2320" width="2.83203125" style="2" customWidth="1"/>
    <col min="2321" max="2323" width="8.5" style="2" customWidth="1"/>
    <col min="2324" max="2329" width="4.83203125" style="2" customWidth="1"/>
    <col min="2330" max="2552" width="3.1640625" style="2"/>
    <col min="2553" max="2553" width="15.33203125" style="2" customWidth="1"/>
    <col min="2554" max="2554" width="10.1640625" style="2" customWidth="1"/>
    <col min="2555" max="2558" width="5.33203125" style="2" customWidth="1"/>
    <col min="2559" max="2565" width="10.1640625" style="2" customWidth="1"/>
    <col min="2566" max="2566" width="4.6640625" style="2" customWidth="1"/>
    <col min="2567" max="2567" width="8" style="2" customWidth="1"/>
    <col min="2568" max="2571" width="9.6640625" style="2" customWidth="1"/>
    <col min="2572" max="2572" width="3.1640625" style="2"/>
    <col min="2573" max="2576" width="2.83203125" style="2" customWidth="1"/>
    <col min="2577" max="2579" width="8.5" style="2" customWidth="1"/>
    <col min="2580" max="2585" width="4.83203125" style="2" customWidth="1"/>
    <col min="2586" max="2808" width="3.1640625" style="2"/>
    <col min="2809" max="2809" width="15.33203125" style="2" customWidth="1"/>
    <col min="2810" max="2810" width="10.1640625" style="2" customWidth="1"/>
    <col min="2811" max="2814" width="5.33203125" style="2" customWidth="1"/>
    <col min="2815" max="2821" width="10.1640625" style="2" customWidth="1"/>
    <col min="2822" max="2822" width="4.6640625" style="2" customWidth="1"/>
    <col min="2823" max="2823" width="8" style="2" customWidth="1"/>
    <col min="2824" max="2827" width="9.6640625" style="2" customWidth="1"/>
    <col min="2828" max="2828" width="3.1640625" style="2"/>
    <col min="2829" max="2832" width="2.83203125" style="2" customWidth="1"/>
    <col min="2833" max="2835" width="8.5" style="2" customWidth="1"/>
    <col min="2836" max="2841" width="4.83203125" style="2" customWidth="1"/>
    <col min="2842" max="3064" width="3.1640625" style="2"/>
    <col min="3065" max="3065" width="15.33203125" style="2" customWidth="1"/>
    <col min="3066" max="3066" width="10.1640625" style="2" customWidth="1"/>
    <col min="3067" max="3070" width="5.33203125" style="2" customWidth="1"/>
    <col min="3071" max="3077" width="10.1640625" style="2" customWidth="1"/>
    <col min="3078" max="3078" width="4.6640625" style="2" customWidth="1"/>
    <col min="3079" max="3079" width="8" style="2" customWidth="1"/>
    <col min="3080" max="3083" width="9.6640625" style="2" customWidth="1"/>
    <col min="3084" max="3084" width="3.1640625" style="2"/>
    <col min="3085" max="3088" width="2.83203125" style="2" customWidth="1"/>
    <col min="3089" max="3091" width="8.5" style="2" customWidth="1"/>
    <col min="3092" max="3097" width="4.83203125" style="2" customWidth="1"/>
    <col min="3098" max="3320" width="3.1640625" style="2"/>
    <col min="3321" max="3321" width="15.33203125" style="2" customWidth="1"/>
    <col min="3322" max="3322" width="10.1640625" style="2" customWidth="1"/>
    <col min="3323" max="3326" width="5.33203125" style="2" customWidth="1"/>
    <col min="3327" max="3333" width="10.1640625" style="2" customWidth="1"/>
    <col min="3334" max="3334" width="4.6640625" style="2" customWidth="1"/>
    <col min="3335" max="3335" width="8" style="2" customWidth="1"/>
    <col min="3336" max="3339" width="9.6640625" style="2" customWidth="1"/>
    <col min="3340" max="3340" width="3.1640625" style="2"/>
    <col min="3341" max="3344" width="2.83203125" style="2" customWidth="1"/>
    <col min="3345" max="3347" width="8.5" style="2" customWidth="1"/>
    <col min="3348" max="3353" width="4.83203125" style="2" customWidth="1"/>
    <col min="3354" max="3576" width="3.1640625" style="2"/>
    <col min="3577" max="3577" width="15.33203125" style="2" customWidth="1"/>
    <col min="3578" max="3578" width="10.1640625" style="2" customWidth="1"/>
    <col min="3579" max="3582" width="5.33203125" style="2" customWidth="1"/>
    <col min="3583" max="3589" width="10.1640625" style="2" customWidth="1"/>
    <col min="3590" max="3590" width="4.6640625" style="2" customWidth="1"/>
    <col min="3591" max="3591" width="8" style="2" customWidth="1"/>
    <col min="3592" max="3595" width="9.6640625" style="2" customWidth="1"/>
    <col min="3596" max="3596" width="3.1640625" style="2"/>
    <col min="3597" max="3600" width="2.83203125" style="2" customWidth="1"/>
    <col min="3601" max="3603" width="8.5" style="2" customWidth="1"/>
    <col min="3604" max="3609" width="4.83203125" style="2" customWidth="1"/>
    <col min="3610" max="3832" width="3.1640625" style="2"/>
    <col min="3833" max="3833" width="15.33203125" style="2" customWidth="1"/>
    <col min="3834" max="3834" width="10.1640625" style="2" customWidth="1"/>
    <col min="3835" max="3838" width="5.33203125" style="2" customWidth="1"/>
    <col min="3839" max="3845" width="10.1640625" style="2" customWidth="1"/>
    <col min="3846" max="3846" width="4.6640625" style="2" customWidth="1"/>
    <col min="3847" max="3847" width="8" style="2" customWidth="1"/>
    <col min="3848" max="3851" width="9.6640625" style="2" customWidth="1"/>
    <col min="3852" max="3852" width="3.1640625" style="2"/>
    <col min="3853" max="3856" width="2.83203125" style="2" customWidth="1"/>
    <col min="3857" max="3859" width="8.5" style="2" customWidth="1"/>
    <col min="3860" max="3865" width="4.83203125" style="2" customWidth="1"/>
    <col min="3866" max="4088" width="3.1640625" style="2"/>
    <col min="4089" max="4089" width="15.33203125" style="2" customWidth="1"/>
    <col min="4090" max="4090" width="10.1640625" style="2" customWidth="1"/>
    <col min="4091" max="4094" width="5.33203125" style="2" customWidth="1"/>
    <col min="4095" max="4101" width="10.1640625" style="2" customWidth="1"/>
    <col min="4102" max="4102" width="4.6640625" style="2" customWidth="1"/>
    <col min="4103" max="4103" width="8" style="2" customWidth="1"/>
    <col min="4104" max="4107" width="9.6640625" style="2" customWidth="1"/>
    <col min="4108" max="4108" width="3.1640625" style="2"/>
    <col min="4109" max="4112" width="2.83203125" style="2" customWidth="1"/>
    <col min="4113" max="4115" width="8.5" style="2" customWidth="1"/>
    <col min="4116" max="4121" width="4.83203125" style="2" customWidth="1"/>
    <col min="4122" max="4344" width="3.1640625" style="2"/>
    <col min="4345" max="4345" width="15.33203125" style="2" customWidth="1"/>
    <col min="4346" max="4346" width="10.1640625" style="2" customWidth="1"/>
    <col min="4347" max="4350" width="5.33203125" style="2" customWidth="1"/>
    <col min="4351" max="4357" width="10.1640625" style="2" customWidth="1"/>
    <col min="4358" max="4358" width="4.6640625" style="2" customWidth="1"/>
    <col min="4359" max="4359" width="8" style="2" customWidth="1"/>
    <col min="4360" max="4363" width="9.6640625" style="2" customWidth="1"/>
    <col min="4364" max="4364" width="3.1640625" style="2"/>
    <col min="4365" max="4368" width="2.83203125" style="2" customWidth="1"/>
    <col min="4369" max="4371" width="8.5" style="2" customWidth="1"/>
    <col min="4372" max="4377" width="4.83203125" style="2" customWidth="1"/>
    <col min="4378" max="4600" width="3.1640625" style="2"/>
    <col min="4601" max="4601" width="15.33203125" style="2" customWidth="1"/>
    <col min="4602" max="4602" width="10.1640625" style="2" customWidth="1"/>
    <col min="4603" max="4606" width="5.33203125" style="2" customWidth="1"/>
    <col min="4607" max="4613" width="10.1640625" style="2" customWidth="1"/>
    <col min="4614" max="4614" width="4.6640625" style="2" customWidth="1"/>
    <col min="4615" max="4615" width="8" style="2" customWidth="1"/>
    <col min="4616" max="4619" width="9.6640625" style="2" customWidth="1"/>
    <col min="4620" max="4620" width="3.1640625" style="2"/>
    <col min="4621" max="4624" width="2.83203125" style="2" customWidth="1"/>
    <col min="4625" max="4627" width="8.5" style="2" customWidth="1"/>
    <col min="4628" max="4633" width="4.83203125" style="2" customWidth="1"/>
    <col min="4634" max="4856" width="3.1640625" style="2"/>
    <col min="4857" max="4857" width="15.33203125" style="2" customWidth="1"/>
    <col min="4858" max="4858" width="10.1640625" style="2" customWidth="1"/>
    <col min="4859" max="4862" width="5.33203125" style="2" customWidth="1"/>
    <col min="4863" max="4869" width="10.1640625" style="2" customWidth="1"/>
    <col min="4870" max="4870" width="4.6640625" style="2" customWidth="1"/>
    <col min="4871" max="4871" width="8" style="2" customWidth="1"/>
    <col min="4872" max="4875" width="9.6640625" style="2" customWidth="1"/>
    <col min="4876" max="4876" width="3.1640625" style="2"/>
    <col min="4877" max="4880" width="2.83203125" style="2" customWidth="1"/>
    <col min="4881" max="4883" width="8.5" style="2" customWidth="1"/>
    <col min="4884" max="4889" width="4.83203125" style="2" customWidth="1"/>
    <col min="4890" max="5112" width="3.1640625" style="2"/>
    <col min="5113" max="5113" width="15.33203125" style="2" customWidth="1"/>
    <col min="5114" max="5114" width="10.1640625" style="2" customWidth="1"/>
    <col min="5115" max="5118" width="5.33203125" style="2" customWidth="1"/>
    <col min="5119" max="5125" width="10.1640625" style="2" customWidth="1"/>
    <col min="5126" max="5126" width="4.6640625" style="2" customWidth="1"/>
    <col min="5127" max="5127" width="8" style="2" customWidth="1"/>
    <col min="5128" max="5131" width="9.6640625" style="2" customWidth="1"/>
    <col min="5132" max="5132" width="3.1640625" style="2"/>
    <col min="5133" max="5136" width="2.83203125" style="2" customWidth="1"/>
    <col min="5137" max="5139" width="8.5" style="2" customWidth="1"/>
    <col min="5140" max="5145" width="4.83203125" style="2" customWidth="1"/>
    <col min="5146" max="5368" width="3.1640625" style="2"/>
    <col min="5369" max="5369" width="15.33203125" style="2" customWidth="1"/>
    <col min="5370" max="5370" width="10.1640625" style="2" customWidth="1"/>
    <col min="5371" max="5374" width="5.33203125" style="2" customWidth="1"/>
    <col min="5375" max="5381" width="10.1640625" style="2" customWidth="1"/>
    <col min="5382" max="5382" width="4.6640625" style="2" customWidth="1"/>
    <col min="5383" max="5383" width="8" style="2" customWidth="1"/>
    <col min="5384" max="5387" width="9.6640625" style="2" customWidth="1"/>
    <col min="5388" max="5388" width="3.1640625" style="2"/>
    <col min="5389" max="5392" width="2.83203125" style="2" customWidth="1"/>
    <col min="5393" max="5395" width="8.5" style="2" customWidth="1"/>
    <col min="5396" max="5401" width="4.83203125" style="2" customWidth="1"/>
    <col min="5402" max="5624" width="3.1640625" style="2"/>
    <col min="5625" max="5625" width="15.33203125" style="2" customWidth="1"/>
    <col min="5626" max="5626" width="10.1640625" style="2" customWidth="1"/>
    <col min="5627" max="5630" width="5.33203125" style="2" customWidth="1"/>
    <col min="5631" max="5637" width="10.1640625" style="2" customWidth="1"/>
    <col min="5638" max="5638" width="4.6640625" style="2" customWidth="1"/>
    <col min="5639" max="5639" width="8" style="2" customWidth="1"/>
    <col min="5640" max="5643" width="9.6640625" style="2" customWidth="1"/>
    <col min="5644" max="5644" width="3.1640625" style="2"/>
    <col min="5645" max="5648" width="2.83203125" style="2" customWidth="1"/>
    <col min="5649" max="5651" width="8.5" style="2" customWidth="1"/>
    <col min="5652" max="5657" width="4.83203125" style="2" customWidth="1"/>
    <col min="5658" max="5880" width="3.1640625" style="2"/>
    <col min="5881" max="5881" width="15.33203125" style="2" customWidth="1"/>
    <col min="5882" max="5882" width="10.1640625" style="2" customWidth="1"/>
    <col min="5883" max="5886" width="5.33203125" style="2" customWidth="1"/>
    <col min="5887" max="5893" width="10.1640625" style="2" customWidth="1"/>
    <col min="5894" max="5894" width="4.6640625" style="2" customWidth="1"/>
    <col min="5895" max="5895" width="8" style="2" customWidth="1"/>
    <col min="5896" max="5899" width="9.6640625" style="2" customWidth="1"/>
    <col min="5900" max="5900" width="3.1640625" style="2"/>
    <col min="5901" max="5904" width="2.83203125" style="2" customWidth="1"/>
    <col min="5905" max="5907" width="8.5" style="2" customWidth="1"/>
    <col min="5908" max="5913" width="4.83203125" style="2" customWidth="1"/>
    <col min="5914" max="6136" width="3.1640625" style="2"/>
    <col min="6137" max="6137" width="15.33203125" style="2" customWidth="1"/>
    <col min="6138" max="6138" width="10.1640625" style="2" customWidth="1"/>
    <col min="6139" max="6142" width="5.33203125" style="2" customWidth="1"/>
    <col min="6143" max="6149" width="10.1640625" style="2" customWidth="1"/>
    <col min="6150" max="6150" width="4.6640625" style="2" customWidth="1"/>
    <col min="6151" max="6151" width="8" style="2" customWidth="1"/>
    <col min="6152" max="6155" width="9.6640625" style="2" customWidth="1"/>
    <col min="6156" max="6156" width="3.1640625" style="2"/>
    <col min="6157" max="6160" width="2.83203125" style="2" customWidth="1"/>
    <col min="6161" max="6163" width="8.5" style="2" customWidth="1"/>
    <col min="6164" max="6169" width="4.83203125" style="2" customWidth="1"/>
    <col min="6170" max="6392" width="3.1640625" style="2"/>
    <col min="6393" max="6393" width="15.33203125" style="2" customWidth="1"/>
    <col min="6394" max="6394" width="10.1640625" style="2" customWidth="1"/>
    <col min="6395" max="6398" width="5.33203125" style="2" customWidth="1"/>
    <col min="6399" max="6405" width="10.1640625" style="2" customWidth="1"/>
    <col min="6406" max="6406" width="4.6640625" style="2" customWidth="1"/>
    <col min="6407" max="6407" width="8" style="2" customWidth="1"/>
    <col min="6408" max="6411" width="9.6640625" style="2" customWidth="1"/>
    <col min="6412" max="6412" width="3.1640625" style="2"/>
    <col min="6413" max="6416" width="2.83203125" style="2" customWidth="1"/>
    <col min="6417" max="6419" width="8.5" style="2" customWidth="1"/>
    <col min="6420" max="6425" width="4.83203125" style="2" customWidth="1"/>
    <col min="6426" max="6648" width="3.1640625" style="2"/>
    <col min="6649" max="6649" width="15.33203125" style="2" customWidth="1"/>
    <col min="6650" max="6650" width="10.1640625" style="2" customWidth="1"/>
    <col min="6651" max="6654" width="5.33203125" style="2" customWidth="1"/>
    <col min="6655" max="6661" width="10.1640625" style="2" customWidth="1"/>
    <col min="6662" max="6662" width="4.6640625" style="2" customWidth="1"/>
    <col min="6663" max="6663" width="8" style="2" customWidth="1"/>
    <col min="6664" max="6667" width="9.6640625" style="2" customWidth="1"/>
    <col min="6668" max="6668" width="3.1640625" style="2"/>
    <col min="6669" max="6672" width="2.83203125" style="2" customWidth="1"/>
    <col min="6673" max="6675" width="8.5" style="2" customWidth="1"/>
    <col min="6676" max="6681" width="4.83203125" style="2" customWidth="1"/>
    <col min="6682" max="6904" width="3.1640625" style="2"/>
    <col min="6905" max="6905" width="15.33203125" style="2" customWidth="1"/>
    <col min="6906" max="6906" width="10.1640625" style="2" customWidth="1"/>
    <col min="6907" max="6910" width="5.33203125" style="2" customWidth="1"/>
    <col min="6911" max="6917" width="10.1640625" style="2" customWidth="1"/>
    <col min="6918" max="6918" width="4.6640625" style="2" customWidth="1"/>
    <col min="6919" max="6919" width="8" style="2" customWidth="1"/>
    <col min="6920" max="6923" width="9.6640625" style="2" customWidth="1"/>
    <col min="6924" max="6924" width="3.1640625" style="2"/>
    <col min="6925" max="6928" width="2.83203125" style="2" customWidth="1"/>
    <col min="6929" max="6931" width="8.5" style="2" customWidth="1"/>
    <col min="6932" max="6937" width="4.83203125" style="2" customWidth="1"/>
    <col min="6938" max="7160" width="3.1640625" style="2"/>
    <col min="7161" max="7161" width="15.33203125" style="2" customWidth="1"/>
    <col min="7162" max="7162" width="10.1640625" style="2" customWidth="1"/>
    <col min="7163" max="7166" width="5.33203125" style="2" customWidth="1"/>
    <col min="7167" max="7173" width="10.1640625" style="2" customWidth="1"/>
    <col min="7174" max="7174" width="4.6640625" style="2" customWidth="1"/>
    <col min="7175" max="7175" width="8" style="2" customWidth="1"/>
    <col min="7176" max="7179" width="9.6640625" style="2" customWidth="1"/>
    <col min="7180" max="7180" width="3.1640625" style="2"/>
    <col min="7181" max="7184" width="2.83203125" style="2" customWidth="1"/>
    <col min="7185" max="7187" width="8.5" style="2" customWidth="1"/>
    <col min="7188" max="7193" width="4.83203125" style="2" customWidth="1"/>
    <col min="7194" max="7416" width="3.1640625" style="2"/>
    <col min="7417" max="7417" width="15.33203125" style="2" customWidth="1"/>
    <col min="7418" max="7418" width="10.1640625" style="2" customWidth="1"/>
    <col min="7419" max="7422" width="5.33203125" style="2" customWidth="1"/>
    <col min="7423" max="7429" width="10.1640625" style="2" customWidth="1"/>
    <col min="7430" max="7430" width="4.6640625" style="2" customWidth="1"/>
    <col min="7431" max="7431" width="8" style="2" customWidth="1"/>
    <col min="7432" max="7435" width="9.6640625" style="2" customWidth="1"/>
    <col min="7436" max="7436" width="3.1640625" style="2"/>
    <col min="7437" max="7440" width="2.83203125" style="2" customWidth="1"/>
    <col min="7441" max="7443" width="8.5" style="2" customWidth="1"/>
    <col min="7444" max="7449" width="4.83203125" style="2" customWidth="1"/>
    <col min="7450" max="7672" width="3.1640625" style="2"/>
    <col min="7673" max="7673" width="15.33203125" style="2" customWidth="1"/>
    <col min="7674" max="7674" width="10.1640625" style="2" customWidth="1"/>
    <col min="7675" max="7678" width="5.33203125" style="2" customWidth="1"/>
    <col min="7679" max="7685" width="10.1640625" style="2" customWidth="1"/>
    <col min="7686" max="7686" width="4.6640625" style="2" customWidth="1"/>
    <col min="7687" max="7687" width="8" style="2" customWidth="1"/>
    <col min="7688" max="7691" width="9.6640625" style="2" customWidth="1"/>
    <col min="7692" max="7692" width="3.1640625" style="2"/>
    <col min="7693" max="7696" width="2.83203125" style="2" customWidth="1"/>
    <col min="7697" max="7699" width="8.5" style="2" customWidth="1"/>
    <col min="7700" max="7705" width="4.83203125" style="2" customWidth="1"/>
    <col min="7706" max="7928" width="3.1640625" style="2"/>
    <col min="7929" max="7929" width="15.33203125" style="2" customWidth="1"/>
    <col min="7930" max="7930" width="10.1640625" style="2" customWidth="1"/>
    <col min="7931" max="7934" width="5.33203125" style="2" customWidth="1"/>
    <col min="7935" max="7941" width="10.1640625" style="2" customWidth="1"/>
    <col min="7942" max="7942" width="4.6640625" style="2" customWidth="1"/>
    <col min="7943" max="7943" width="8" style="2" customWidth="1"/>
    <col min="7944" max="7947" width="9.6640625" style="2" customWidth="1"/>
    <col min="7948" max="7948" width="3.1640625" style="2"/>
    <col min="7949" max="7952" width="2.83203125" style="2" customWidth="1"/>
    <col min="7953" max="7955" width="8.5" style="2" customWidth="1"/>
    <col min="7956" max="7961" width="4.83203125" style="2" customWidth="1"/>
    <col min="7962" max="8184" width="3.1640625" style="2"/>
    <col min="8185" max="8185" width="15.33203125" style="2" customWidth="1"/>
    <col min="8186" max="8186" width="10.1640625" style="2" customWidth="1"/>
    <col min="8187" max="8190" width="5.33203125" style="2" customWidth="1"/>
    <col min="8191" max="8197" width="10.1640625" style="2" customWidth="1"/>
    <col min="8198" max="8198" width="4.6640625" style="2" customWidth="1"/>
    <col min="8199" max="8199" width="8" style="2" customWidth="1"/>
    <col min="8200" max="8203" width="9.6640625" style="2" customWidth="1"/>
    <col min="8204" max="8204" width="3.1640625" style="2"/>
    <col min="8205" max="8208" width="2.83203125" style="2" customWidth="1"/>
    <col min="8209" max="8211" width="8.5" style="2" customWidth="1"/>
    <col min="8212" max="8217" width="4.83203125" style="2" customWidth="1"/>
    <col min="8218" max="8440" width="3.1640625" style="2"/>
    <col min="8441" max="8441" width="15.33203125" style="2" customWidth="1"/>
    <col min="8442" max="8442" width="10.1640625" style="2" customWidth="1"/>
    <col min="8443" max="8446" width="5.33203125" style="2" customWidth="1"/>
    <col min="8447" max="8453" width="10.1640625" style="2" customWidth="1"/>
    <col min="8454" max="8454" width="4.6640625" style="2" customWidth="1"/>
    <col min="8455" max="8455" width="8" style="2" customWidth="1"/>
    <col min="8456" max="8459" width="9.6640625" style="2" customWidth="1"/>
    <col min="8460" max="8460" width="3.1640625" style="2"/>
    <col min="8461" max="8464" width="2.83203125" style="2" customWidth="1"/>
    <col min="8465" max="8467" width="8.5" style="2" customWidth="1"/>
    <col min="8468" max="8473" width="4.83203125" style="2" customWidth="1"/>
    <col min="8474" max="8696" width="3.1640625" style="2"/>
    <col min="8697" max="8697" width="15.33203125" style="2" customWidth="1"/>
    <col min="8698" max="8698" width="10.1640625" style="2" customWidth="1"/>
    <col min="8699" max="8702" width="5.33203125" style="2" customWidth="1"/>
    <col min="8703" max="8709" width="10.1640625" style="2" customWidth="1"/>
    <col min="8710" max="8710" width="4.6640625" style="2" customWidth="1"/>
    <col min="8711" max="8711" width="8" style="2" customWidth="1"/>
    <col min="8712" max="8715" width="9.6640625" style="2" customWidth="1"/>
    <col min="8716" max="8716" width="3.1640625" style="2"/>
    <col min="8717" max="8720" width="2.83203125" style="2" customWidth="1"/>
    <col min="8721" max="8723" width="8.5" style="2" customWidth="1"/>
    <col min="8724" max="8729" width="4.83203125" style="2" customWidth="1"/>
    <col min="8730" max="8952" width="3.1640625" style="2"/>
    <col min="8953" max="8953" width="15.33203125" style="2" customWidth="1"/>
    <col min="8954" max="8954" width="10.1640625" style="2" customWidth="1"/>
    <col min="8955" max="8958" width="5.33203125" style="2" customWidth="1"/>
    <col min="8959" max="8965" width="10.1640625" style="2" customWidth="1"/>
    <col min="8966" max="8966" width="4.6640625" style="2" customWidth="1"/>
    <col min="8967" max="8967" width="8" style="2" customWidth="1"/>
    <col min="8968" max="8971" width="9.6640625" style="2" customWidth="1"/>
    <col min="8972" max="8972" width="3.1640625" style="2"/>
    <col min="8973" max="8976" width="2.83203125" style="2" customWidth="1"/>
    <col min="8977" max="8979" width="8.5" style="2" customWidth="1"/>
    <col min="8980" max="8985" width="4.83203125" style="2" customWidth="1"/>
    <col min="8986" max="9208" width="3.1640625" style="2"/>
    <col min="9209" max="9209" width="15.33203125" style="2" customWidth="1"/>
    <col min="9210" max="9210" width="10.1640625" style="2" customWidth="1"/>
    <col min="9211" max="9214" width="5.33203125" style="2" customWidth="1"/>
    <col min="9215" max="9221" width="10.1640625" style="2" customWidth="1"/>
    <col min="9222" max="9222" width="4.6640625" style="2" customWidth="1"/>
    <col min="9223" max="9223" width="8" style="2" customWidth="1"/>
    <col min="9224" max="9227" width="9.6640625" style="2" customWidth="1"/>
    <col min="9228" max="9228" width="3.1640625" style="2"/>
    <col min="9229" max="9232" width="2.83203125" style="2" customWidth="1"/>
    <col min="9233" max="9235" width="8.5" style="2" customWidth="1"/>
    <col min="9236" max="9241" width="4.83203125" style="2" customWidth="1"/>
    <col min="9242" max="9464" width="3.1640625" style="2"/>
    <col min="9465" max="9465" width="15.33203125" style="2" customWidth="1"/>
    <col min="9466" max="9466" width="10.1640625" style="2" customWidth="1"/>
    <col min="9467" max="9470" width="5.33203125" style="2" customWidth="1"/>
    <col min="9471" max="9477" width="10.1640625" style="2" customWidth="1"/>
    <col min="9478" max="9478" width="4.6640625" style="2" customWidth="1"/>
    <col min="9479" max="9479" width="8" style="2" customWidth="1"/>
    <col min="9480" max="9483" width="9.6640625" style="2" customWidth="1"/>
    <col min="9484" max="9484" width="3.1640625" style="2"/>
    <col min="9485" max="9488" width="2.83203125" style="2" customWidth="1"/>
    <col min="9489" max="9491" width="8.5" style="2" customWidth="1"/>
    <col min="9492" max="9497" width="4.83203125" style="2" customWidth="1"/>
    <col min="9498" max="9720" width="3.1640625" style="2"/>
    <col min="9721" max="9721" width="15.33203125" style="2" customWidth="1"/>
    <col min="9722" max="9722" width="10.1640625" style="2" customWidth="1"/>
    <col min="9723" max="9726" width="5.33203125" style="2" customWidth="1"/>
    <col min="9727" max="9733" width="10.1640625" style="2" customWidth="1"/>
    <col min="9734" max="9734" width="4.6640625" style="2" customWidth="1"/>
    <col min="9735" max="9735" width="8" style="2" customWidth="1"/>
    <col min="9736" max="9739" width="9.6640625" style="2" customWidth="1"/>
    <col min="9740" max="9740" width="3.1640625" style="2"/>
    <col min="9741" max="9744" width="2.83203125" style="2" customWidth="1"/>
    <col min="9745" max="9747" width="8.5" style="2" customWidth="1"/>
    <col min="9748" max="9753" width="4.83203125" style="2" customWidth="1"/>
    <col min="9754" max="9976" width="3.1640625" style="2"/>
    <col min="9977" max="9977" width="15.33203125" style="2" customWidth="1"/>
    <col min="9978" max="9978" width="10.1640625" style="2" customWidth="1"/>
    <col min="9979" max="9982" width="5.33203125" style="2" customWidth="1"/>
    <col min="9983" max="9989" width="10.1640625" style="2" customWidth="1"/>
    <col min="9990" max="9990" width="4.6640625" style="2" customWidth="1"/>
    <col min="9991" max="9991" width="8" style="2" customWidth="1"/>
    <col min="9992" max="9995" width="9.6640625" style="2" customWidth="1"/>
    <col min="9996" max="9996" width="3.1640625" style="2"/>
    <col min="9997" max="10000" width="2.83203125" style="2" customWidth="1"/>
    <col min="10001" max="10003" width="8.5" style="2" customWidth="1"/>
    <col min="10004" max="10009" width="4.83203125" style="2" customWidth="1"/>
    <col min="10010" max="10232" width="3.1640625" style="2"/>
    <col min="10233" max="10233" width="15.33203125" style="2" customWidth="1"/>
    <col min="10234" max="10234" width="10.1640625" style="2" customWidth="1"/>
    <col min="10235" max="10238" width="5.33203125" style="2" customWidth="1"/>
    <col min="10239" max="10245" width="10.1640625" style="2" customWidth="1"/>
    <col min="10246" max="10246" width="4.6640625" style="2" customWidth="1"/>
    <col min="10247" max="10247" width="8" style="2" customWidth="1"/>
    <col min="10248" max="10251" width="9.6640625" style="2" customWidth="1"/>
    <col min="10252" max="10252" width="3.1640625" style="2"/>
    <col min="10253" max="10256" width="2.83203125" style="2" customWidth="1"/>
    <col min="10257" max="10259" width="8.5" style="2" customWidth="1"/>
    <col min="10260" max="10265" width="4.83203125" style="2" customWidth="1"/>
    <col min="10266" max="10488" width="3.1640625" style="2"/>
    <col min="10489" max="10489" width="15.33203125" style="2" customWidth="1"/>
    <col min="10490" max="10490" width="10.1640625" style="2" customWidth="1"/>
    <col min="10491" max="10494" width="5.33203125" style="2" customWidth="1"/>
    <col min="10495" max="10501" width="10.1640625" style="2" customWidth="1"/>
    <col min="10502" max="10502" width="4.6640625" style="2" customWidth="1"/>
    <col min="10503" max="10503" width="8" style="2" customWidth="1"/>
    <col min="10504" max="10507" width="9.6640625" style="2" customWidth="1"/>
    <col min="10508" max="10508" width="3.1640625" style="2"/>
    <col min="10509" max="10512" width="2.83203125" style="2" customWidth="1"/>
    <col min="10513" max="10515" width="8.5" style="2" customWidth="1"/>
    <col min="10516" max="10521" width="4.83203125" style="2" customWidth="1"/>
    <col min="10522" max="10744" width="3.1640625" style="2"/>
    <col min="10745" max="10745" width="15.33203125" style="2" customWidth="1"/>
    <col min="10746" max="10746" width="10.1640625" style="2" customWidth="1"/>
    <col min="10747" max="10750" width="5.33203125" style="2" customWidth="1"/>
    <col min="10751" max="10757" width="10.1640625" style="2" customWidth="1"/>
    <col min="10758" max="10758" width="4.6640625" style="2" customWidth="1"/>
    <col min="10759" max="10759" width="8" style="2" customWidth="1"/>
    <col min="10760" max="10763" width="9.6640625" style="2" customWidth="1"/>
    <col min="10764" max="10764" width="3.1640625" style="2"/>
    <col min="10765" max="10768" width="2.83203125" style="2" customWidth="1"/>
    <col min="10769" max="10771" width="8.5" style="2" customWidth="1"/>
    <col min="10772" max="10777" width="4.83203125" style="2" customWidth="1"/>
    <col min="10778" max="11000" width="3.1640625" style="2"/>
    <col min="11001" max="11001" width="15.33203125" style="2" customWidth="1"/>
    <col min="11002" max="11002" width="10.1640625" style="2" customWidth="1"/>
    <col min="11003" max="11006" width="5.33203125" style="2" customWidth="1"/>
    <col min="11007" max="11013" width="10.1640625" style="2" customWidth="1"/>
    <col min="11014" max="11014" width="4.6640625" style="2" customWidth="1"/>
    <col min="11015" max="11015" width="8" style="2" customWidth="1"/>
    <col min="11016" max="11019" width="9.6640625" style="2" customWidth="1"/>
    <col min="11020" max="11020" width="3.1640625" style="2"/>
    <col min="11021" max="11024" width="2.83203125" style="2" customWidth="1"/>
    <col min="11025" max="11027" width="8.5" style="2" customWidth="1"/>
    <col min="11028" max="11033" width="4.83203125" style="2" customWidth="1"/>
    <col min="11034" max="11256" width="3.1640625" style="2"/>
    <col min="11257" max="11257" width="15.33203125" style="2" customWidth="1"/>
    <col min="11258" max="11258" width="10.1640625" style="2" customWidth="1"/>
    <col min="11259" max="11262" width="5.33203125" style="2" customWidth="1"/>
    <col min="11263" max="11269" width="10.1640625" style="2" customWidth="1"/>
    <col min="11270" max="11270" width="4.6640625" style="2" customWidth="1"/>
    <col min="11271" max="11271" width="8" style="2" customWidth="1"/>
    <col min="11272" max="11275" width="9.6640625" style="2" customWidth="1"/>
    <col min="11276" max="11276" width="3.1640625" style="2"/>
    <col min="11277" max="11280" width="2.83203125" style="2" customWidth="1"/>
    <col min="11281" max="11283" width="8.5" style="2" customWidth="1"/>
    <col min="11284" max="11289" width="4.83203125" style="2" customWidth="1"/>
    <col min="11290" max="11512" width="3.1640625" style="2"/>
    <col min="11513" max="11513" width="15.33203125" style="2" customWidth="1"/>
    <col min="11514" max="11514" width="10.1640625" style="2" customWidth="1"/>
    <col min="11515" max="11518" width="5.33203125" style="2" customWidth="1"/>
    <col min="11519" max="11525" width="10.1640625" style="2" customWidth="1"/>
    <col min="11526" max="11526" width="4.6640625" style="2" customWidth="1"/>
    <col min="11527" max="11527" width="8" style="2" customWidth="1"/>
    <col min="11528" max="11531" width="9.6640625" style="2" customWidth="1"/>
    <col min="11532" max="11532" width="3.1640625" style="2"/>
    <col min="11533" max="11536" width="2.83203125" style="2" customWidth="1"/>
    <col min="11537" max="11539" width="8.5" style="2" customWidth="1"/>
    <col min="11540" max="11545" width="4.83203125" style="2" customWidth="1"/>
    <col min="11546" max="11768" width="3.1640625" style="2"/>
    <col min="11769" max="11769" width="15.33203125" style="2" customWidth="1"/>
    <col min="11770" max="11770" width="10.1640625" style="2" customWidth="1"/>
    <col min="11771" max="11774" width="5.33203125" style="2" customWidth="1"/>
    <col min="11775" max="11781" width="10.1640625" style="2" customWidth="1"/>
    <col min="11782" max="11782" width="4.6640625" style="2" customWidth="1"/>
    <col min="11783" max="11783" width="8" style="2" customWidth="1"/>
    <col min="11784" max="11787" width="9.6640625" style="2" customWidth="1"/>
    <col min="11788" max="11788" width="3.1640625" style="2"/>
    <col min="11789" max="11792" width="2.83203125" style="2" customWidth="1"/>
    <col min="11793" max="11795" width="8.5" style="2" customWidth="1"/>
    <col min="11796" max="11801" width="4.83203125" style="2" customWidth="1"/>
    <col min="11802" max="12024" width="3.1640625" style="2"/>
    <col min="12025" max="12025" width="15.33203125" style="2" customWidth="1"/>
    <col min="12026" max="12026" width="10.1640625" style="2" customWidth="1"/>
    <col min="12027" max="12030" width="5.33203125" style="2" customWidth="1"/>
    <col min="12031" max="12037" width="10.1640625" style="2" customWidth="1"/>
    <col min="12038" max="12038" width="4.6640625" style="2" customWidth="1"/>
    <col min="12039" max="12039" width="8" style="2" customWidth="1"/>
    <col min="12040" max="12043" width="9.6640625" style="2" customWidth="1"/>
    <col min="12044" max="12044" width="3.1640625" style="2"/>
    <col min="12045" max="12048" width="2.83203125" style="2" customWidth="1"/>
    <col min="12049" max="12051" width="8.5" style="2" customWidth="1"/>
    <col min="12052" max="12057" width="4.83203125" style="2" customWidth="1"/>
    <col min="12058" max="12280" width="3.1640625" style="2"/>
    <col min="12281" max="12281" width="15.33203125" style="2" customWidth="1"/>
    <col min="12282" max="12282" width="10.1640625" style="2" customWidth="1"/>
    <col min="12283" max="12286" width="5.33203125" style="2" customWidth="1"/>
    <col min="12287" max="12293" width="10.1640625" style="2" customWidth="1"/>
    <col min="12294" max="12294" width="4.6640625" style="2" customWidth="1"/>
    <col min="12295" max="12295" width="8" style="2" customWidth="1"/>
    <col min="12296" max="12299" width="9.6640625" style="2" customWidth="1"/>
    <col min="12300" max="12300" width="3.1640625" style="2"/>
    <col min="12301" max="12304" width="2.83203125" style="2" customWidth="1"/>
    <col min="12305" max="12307" width="8.5" style="2" customWidth="1"/>
    <col min="12308" max="12313" width="4.83203125" style="2" customWidth="1"/>
    <col min="12314" max="12536" width="3.1640625" style="2"/>
    <col min="12537" max="12537" width="15.33203125" style="2" customWidth="1"/>
    <col min="12538" max="12538" width="10.1640625" style="2" customWidth="1"/>
    <col min="12539" max="12542" width="5.33203125" style="2" customWidth="1"/>
    <col min="12543" max="12549" width="10.1640625" style="2" customWidth="1"/>
    <col min="12550" max="12550" width="4.6640625" style="2" customWidth="1"/>
    <col min="12551" max="12551" width="8" style="2" customWidth="1"/>
    <col min="12552" max="12555" width="9.6640625" style="2" customWidth="1"/>
    <col min="12556" max="12556" width="3.1640625" style="2"/>
    <col min="12557" max="12560" width="2.83203125" style="2" customWidth="1"/>
    <col min="12561" max="12563" width="8.5" style="2" customWidth="1"/>
    <col min="12564" max="12569" width="4.83203125" style="2" customWidth="1"/>
    <col min="12570" max="12792" width="3.1640625" style="2"/>
    <col min="12793" max="12793" width="15.33203125" style="2" customWidth="1"/>
    <col min="12794" max="12794" width="10.1640625" style="2" customWidth="1"/>
    <col min="12795" max="12798" width="5.33203125" style="2" customWidth="1"/>
    <col min="12799" max="12805" width="10.1640625" style="2" customWidth="1"/>
    <col min="12806" max="12806" width="4.6640625" style="2" customWidth="1"/>
    <col min="12807" max="12807" width="8" style="2" customWidth="1"/>
    <col min="12808" max="12811" width="9.6640625" style="2" customWidth="1"/>
    <col min="12812" max="12812" width="3.1640625" style="2"/>
    <col min="12813" max="12816" width="2.83203125" style="2" customWidth="1"/>
    <col min="12817" max="12819" width="8.5" style="2" customWidth="1"/>
    <col min="12820" max="12825" width="4.83203125" style="2" customWidth="1"/>
    <col min="12826" max="13048" width="3.1640625" style="2"/>
    <col min="13049" max="13049" width="15.33203125" style="2" customWidth="1"/>
    <col min="13050" max="13050" width="10.1640625" style="2" customWidth="1"/>
    <col min="13051" max="13054" width="5.33203125" style="2" customWidth="1"/>
    <col min="13055" max="13061" width="10.1640625" style="2" customWidth="1"/>
    <col min="13062" max="13062" width="4.6640625" style="2" customWidth="1"/>
    <col min="13063" max="13063" width="8" style="2" customWidth="1"/>
    <col min="13064" max="13067" width="9.6640625" style="2" customWidth="1"/>
    <col min="13068" max="13068" width="3.1640625" style="2"/>
    <col min="13069" max="13072" width="2.83203125" style="2" customWidth="1"/>
    <col min="13073" max="13075" width="8.5" style="2" customWidth="1"/>
    <col min="13076" max="13081" width="4.83203125" style="2" customWidth="1"/>
    <col min="13082" max="13304" width="3.1640625" style="2"/>
    <col min="13305" max="13305" width="15.33203125" style="2" customWidth="1"/>
    <col min="13306" max="13306" width="10.1640625" style="2" customWidth="1"/>
    <col min="13307" max="13310" width="5.33203125" style="2" customWidth="1"/>
    <col min="13311" max="13317" width="10.1640625" style="2" customWidth="1"/>
    <col min="13318" max="13318" width="4.6640625" style="2" customWidth="1"/>
    <col min="13319" max="13319" width="8" style="2" customWidth="1"/>
    <col min="13320" max="13323" width="9.6640625" style="2" customWidth="1"/>
    <col min="13324" max="13324" width="3.1640625" style="2"/>
    <col min="13325" max="13328" width="2.83203125" style="2" customWidth="1"/>
    <col min="13329" max="13331" width="8.5" style="2" customWidth="1"/>
    <col min="13332" max="13337" width="4.83203125" style="2" customWidth="1"/>
    <col min="13338" max="13560" width="3.1640625" style="2"/>
    <col min="13561" max="13561" width="15.33203125" style="2" customWidth="1"/>
    <col min="13562" max="13562" width="10.1640625" style="2" customWidth="1"/>
    <col min="13563" max="13566" width="5.33203125" style="2" customWidth="1"/>
    <col min="13567" max="13573" width="10.1640625" style="2" customWidth="1"/>
    <col min="13574" max="13574" width="4.6640625" style="2" customWidth="1"/>
    <col min="13575" max="13575" width="8" style="2" customWidth="1"/>
    <col min="13576" max="13579" width="9.6640625" style="2" customWidth="1"/>
    <col min="13580" max="13580" width="3.1640625" style="2"/>
    <col min="13581" max="13584" width="2.83203125" style="2" customWidth="1"/>
    <col min="13585" max="13587" width="8.5" style="2" customWidth="1"/>
    <col min="13588" max="13593" width="4.83203125" style="2" customWidth="1"/>
    <col min="13594" max="13816" width="3.1640625" style="2"/>
    <col min="13817" max="13817" width="15.33203125" style="2" customWidth="1"/>
    <col min="13818" max="13818" width="10.1640625" style="2" customWidth="1"/>
    <col min="13819" max="13822" width="5.33203125" style="2" customWidth="1"/>
    <col min="13823" max="13829" width="10.1640625" style="2" customWidth="1"/>
    <col min="13830" max="13830" width="4.6640625" style="2" customWidth="1"/>
    <col min="13831" max="13831" width="8" style="2" customWidth="1"/>
    <col min="13832" max="13835" width="9.6640625" style="2" customWidth="1"/>
    <col min="13836" max="13836" width="3.1640625" style="2"/>
    <col min="13837" max="13840" width="2.83203125" style="2" customWidth="1"/>
    <col min="13841" max="13843" width="8.5" style="2" customWidth="1"/>
    <col min="13844" max="13849" width="4.83203125" style="2" customWidth="1"/>
    <col min="13850" max="14072" width="3.1640625" style="2"/>
    <col min="14073" max="14073" width="15.33203125" style="2" customWidth="1"/>
    <col min="14074" max="14074" width="10.1640625" style="2" customWidth="1"/>
    <col min="14075" max="14078" width="5.33203125" style="2" customWidth="1"/>
    <col min="14079" max="14085" width="10.1640625" style="2" customWidth="1"/>
    <col min="14086" max="14086" width="4.6640625" style="2" customWidth="1"/>
    <col min="14087" max="14087" width="8" style="2" customWidth="1"/>
    <col min="14088" max="14091" width="9.6640625" style="2" customWidth="1"/>
    <col min="14092" max="14092" width="3.1640625" style="2"/>
    <col min="14093" max="14096" width="2.83203125" style="2" customWidth="1"/>
    <col min="14097" max="14099" width="8.5" style="2" customWidth="1"/>
    <col min="14100" max="14105" width="4.83203125" style="2" customWidth="1"/>
    <col min="14106" max="14328" width="3.1640625" style="2"/>
    <col min="14329" max="14329" width="15.33203125" style="2" customWidth="1"/>
    <col min="14330" max="14330" width="10.1640625" style="2" customWidth="1"/>
    <col min="14331" max="14334" width="5.33203125" style="2" customWidth="1"/>
    <col min="14335" max="14341" width="10.1640625" style="2" customWidth="1"/>
    <col min="14342" max="14342" width="4.6640625" style="2" customWidth="1"/>
    <col min="14343" max="14343" width="8" style="2" customWidth="1"/>
    <col min="14344" max="14347" width="9.6640625" style="2" customWidth="1"/>
    <col min="14348" max="14348" width="3.1640625" style="2"/>
    <col min="14349" max="14352" width="2.83203125" style="2" customWidth="1"/>
    <col min="14353" max="14355" width="8.5" style="2" customWidth="1"/>
    <col min="14356" max="14361" width="4.83203125" style="2" customWidth="1"/>
    <col min="14362" max="14584" width="3.1640625" style="2"/>
    <col min="14585" max="14585" width="15.33203125" style="2" customWidth="1"/>
    <col min="14586" max="14586" width="10.1640625" style="2" customWidth="1"/>
    <col min="14587" max="14590" width="5.33203125" style="2" customWidth="1"/>
    <col min="14591" max="14597" width="10.1640625" style="2" customWidth="1"/>
    <col min="14598" max="14598" width="4.6640625" style="2" customWidth="1"/>
    <col min="14599" max="14599" width="8" style="2" customWidth="1"/>
    <col min="14600" max="14603" width="9.6640625" style="2" customWidth="1"/>
    <col min="14604" max="14604" width="3.1640625" style="2"/>
    <col min="14605" max="14608" width="2.83203125" style="2" customWidth="1"/>
    <col min="14609" max="14611" width="8.5" style="2" customWidth="1"/>
    <col min="14612" max="14617" width="4.83203125" style="2" customWidth="1"/>
    <col min="14618" max="14840" width="3.1640625" style="2"/>
    <col min="14841" max="14841" width="15.33203125" style="2" customWidth="1"/>
    <col min="14842" max="14842" width="10.1640625" style="2" customWidth="1"/>
    <col min="14843" max="14846" width="5.33203125" style="2" customWidth="1"/>
    <col min="14847" max="14853" width="10.1640625" style="2" customWidth="1"/>
    <col min="14854" max="14854" width="4.6640625" style="2" customWidth="1"/>
    <col min="14855" max="14855" width="8" style="2" customWidth="1"/>
    <col min="14856" max="14859" width="9.6640625" style="2" customWidth="1"/>
    <col min="14860" max="14860" width="3.1640625" style="2"/>
    <col min="14861" max="14864" width="2.83203125" style="2" customWidth="1"/>
    <col min="14865" max="14867" width="8.5" style="2" customWidth="1"/>
    <col min="14868" max="14873" width="4.83203125" style="2" customWidth="1"/>
    <col min="14874" max="15096" width="3.1640625" style="2"/>
    <col min="15097" max="15097" width="15.33203125" style="2" customWidth="1"/>
    <col min="15098" max="15098" width="10.1640625" style="2" customWidth="1"/>
    <col min="15099" max="15102" width="5.33203125" style="2" customWidth="1"/>
    <col min="15103" max="15109" width="10.1640625" style="2" customWidth="1"/>
    <col min="15110" max="15110" width="4.6640625" style="2" customWidth="1"/>
    <col min="15111" max="15111" width="8" style="2" customWidth="1"/>
    <col min="15112" max="15115" width="9.6640625" style="2" customWidth="1"/>
    <col min="15116" max="15116" width="3.1640625" style="2"/>
    <col min="15117" max="15120" width="2.83203125" style="2" customWidth="1"/>
    <col min="15121" max="15123" width="8.5" style="2" customWidth="1"/>
    <col min="15124" max="15129" width="4.83203125" style="2" customWidth="1"/>
    <col min="15130" max="15352" width="3.1640625" style="2"/>
    <col min="15353" max="15353" width="15.33203125" style="2" customWidth="1"/>
    <col min="15354" max="15354" width="10.1640625" style="2" customWidth="1"/>
    <col min="15355" max="15358" width="5.33203125" style="2" customWidth="1"/>
    <col min="15359" max="15365" width="10.1640625" style="2" customWidth="1"/>
    <col min="15366" max="15366" width="4.6640625" style="2" customWidth="1"/>
    <col min="15367" max="15367" width="8" style="2" customWidth="1"/>
    <col min="15368" max="15371" width="9.6640625" style="2" customWidth="1"/>
    <col min="15372" max="15372" width="3.1640625" style="2"/>
    <col min="15373" max="15376" width="2.83203125" style="2" customWidth="1"/>
    <col min="15377" max="15379" width="8.5" style="2" customWidth="1"/>
    <col min="15380" max="15385" width="4.83203125" style="2" customWidth="1"/>
    <col min="15386" max="15608" width="3.1640625" style="2"/>
    <col min="15609" max="15609" width="15.33203125" style="2" customWidth="1"/>
    <col min="15610" max="15610" width="10.1640625" style="2" customWidth="1"/>
    <col min="15611" max="15614" width="5.33203125" style="2" customWidth="1"/>
    <col min="15615" max="15621" width="10.1640625" style="2" customWidth="1"/>
    <col min="15622" max="15622" width="4.6640625" style="2" customWidth="1"/>
    <col min="15623" max="15623" width="8" style="2" customWidth="1"/>
    <col min="15624" max="15627" width="9.6640625" style="2" customWidth="1"/>
    <col min="15628" max="15628" width="3.1640625" style="2"/>
    <col min="15629" max="15632" width="2.83203125" style="2" customWidth="1"/>
    <col min="15633" max="15635" width="8.5" style="2" customWidth="1"/>
    <col min="15636" max="15641" width="4.83203125" style="2" customWidth="1"/>
    <col min="15642" max="15864" width="3.1640625" style="2"/>
    <col min="15865" max="15865" width="15.33203125" style="2" customWidth="1"/>
    <col min="15866" max="15866" width="10.1640625" style="2" customWidth="1"/>
    <col min="15867" max="15870" width="5.33203125" style="2" customWidth="1"/>
    <col min="15871" max="15877" width="10.1640625" style="2" customWidth="1"/>
    <col min="15878" max="15878" width="4.6640625" style="2" customWidth="1"/>
    <col min="15879" max="15879" width="8" style="2" customWidth="1"/>
    <col min="15880" max="15883" width="9.6640625" style="2" customWidth="1"/>
    <col min="15884" max="15884" width="3.1640625" style="2"/>
    <col min="15885" max="15888" width="2.83203125" style="2" customWidth="1"/>
    <col min="15889" max="15891" width="8.5" style="2" customWidth="1"/>
    <col min="15892" max="15897" width="4.83203125" style="2" customWidth="1"/>
    <col min="15898" max="16120" width="3.1640625" style="2"/>
    <col min="16121" max="16121" width="15.33203125" style="2" customWidth="1"/>
    <col min="16122" max="16122" width="10.1640625" style="2" customWidth="1"/>
    <col min="16123" max="16126" width="5.33203125" style="2" customWidth="1"/>
    <col min="16127" max="16133" width="10.1640625" style="2" customWidth="1"/>
    <col min="16134" max="16134" width="4.6640625" style="2" customWidth="1"/>
    <col min="16135" max="16135" width="8" style="2" customWidth="1"/>
    <col min="16136" max="16139" width="9.6640625" style="2" customWidth="1"/>
    <col min="16140" max="16140" width="3.1640625" style="2"/>
    <col min="16141" max="16144" width="2.83203125" style="2" customWidth="1"/>
    <col min="16145" max="16147" width="8.5" style="2" customWidth="1"/>
    <col min="16148" max="16153" width="4.83203125" style="2" customWidth="1"/>
    <col min="16154" max="16384" width="3.1640625" style="2"/>
  </cols>
  <sheetData>
    <row r="1" spans="2:25" ht="26" customHeight="1"/>
    <row r="2" spans="2:25" ht="26" customHeight="1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2:25" ht="18" customHeight="1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8"/>
      <c r="U3" s="38"/>
      <c r="V3" s="38"/>
      <c r="W3" s="38"/>
      <c r="X3" s="38"/>
    </row>
    <row r="4" spans="2:25" s="41" customFormat="1" ht="26" customHeight="1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Q4" s="73" t="s">
        <v>39</v>
      </c>
      <c r="R4" s="108" t="s">
        <v>41</v>
      </c>
      <c r="S4" s="108"/>
      <c r="T4" s="38"/>
      <c r="U4" s="38"/>
      <c r="V4" s="38"/>
      <c r="W4" s="38"/>
      <c r="X4" s="38"/>
      <c r="Y4" s="3"/>
    </row>
    <row r="5" spans="2:25" s="41" customFormat="1" ht="26" customHeight="1"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65"/>
      <c r="N5" s="39"/>
      <c r="O5" s="39"/>
      <c r="Q5" s="73" t="s">
        <v>27</v>
      </c>
      <c r="R5" s="109" t="s">
        <v>42</v>
      </c>
      <c r="S5" s="109"/>
      <c r="T5" s="38"/>
      <c r="Y5" s="3"/>
    </row>
    <row r="6" spans="2:25" s="41" customFormat="1" ht="26" customHeight="1"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Q6" s="73" t="s">
        <v>0</v>
      </c>
      <c r="R6" s="109" t="s">
        <v>43</v>
      </c>
      <c r="S6" s="109"/>
      <c r="T6" s="38"/>
    </row>
    <row r="7" spans="2:25" s="24" customFormat="1" ht="19" customHeight="1">
      <c r="B7" s="49" t="s">
        <v>32</v>
      </c>
      <c r="C7" s="49"/>
      <c r="D7" s="49"/>
      <c r="E7" s="49"/>
      <c r="F7" s="49"/>
      <c r="G7" s="49"/>
      <c r="H7" s="2"/>
      <c r="I7" s="2"/>
      <c r="J7" s="2"/>
      <c r="K7" s="2"/>
      <c r="L7" s="2"/>
      <c r="M7" s="2"/>
      <c r="N7" s="2"/>
      <c r="Y7" s="25"/>
    </row>
    <row r="8" spans="2:25" s="24" customFormat="1" ht="29.5" customHeight="1">
      <c r="B8" s="52"/>
      <c r="C8" s="52"/>
      <c r="D8" s="52"/>
      <c r="E8" s="52"/>
      <c r="F8" s="52"/>
      <c r="G8" s="52"/>
      <c r="H8" s="53"/>
      <c r="I8" s="53"/>
      <c r="J8" s="53"/>
      <c r="K8" s="53"/>
      <c r="L8" s="53"/>
      <c r="M8" s="53"/>
      <c r="N8" s="53"/>
      <c r="O8" s="54"/>
      <c r="P8" s="54"/>
      <c r="Q8" s="54"/>
      <c r="R8" s="54"/>
      <c r="S8" s="54"/>
      <c r="W8" s="77" t="s">
        <v>40</v>
      </c>
      <c r="X8" s="77"/>
      <c r="Y8" s="77"/>
    </row>
    <row r="9" spans="2:25" s="24" customFormat="1" ht="29.5" customHeight="1">
      <c r="B9" s="52"/>
      <c r="C9" s="52"/>
      <c r="D9" s="52"/>
      <c r="E9" s="52"/>
      <c r="F9" s="52"/>
      <c r="G9" s="52"/>
      <c r="H9" s="53"/>
      <c r="I9" s="53"/>
      <c r="J9" s="53"/>
      <c r="K9" s="53"/>
      <c r="L9" s="53"/>
      <c r="M9" s="53"/>
      <c r="N9" s="53"/>
      <c r="O9" s="54"/>
      <c r="P9" s="54"/>
      <c r="Q9" s="54"/>
      <c r="R9" s="54"/>
      <c r="S9" s="54"/>
      <c r="W9" s="77"/>
      <c r="X9" s="77"/>
      <c r="Y9" s="77"/>
    </row>
    <row r="10" spans="2:25" s="24" customFormat="1" ht="21.5" customHeight="1">
      <c r="B10" s="55"/>
      <c r="C10" s="55"/>
      <c r="D10" s="55"/>
      <c r="E10" s="55"/>
      <c r="F10" s="55"/>
      <c r="G10" s="55"/>
      <c r="H10" s="47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26"/>
      <c r="W10" s="77"/>
      <c r="X10" s="77"/>
      <c r="Y10" s="77"/>
    </row>
    <row r="11" spans="2:25" s="24" customFormat="1" ht="21.5" customHeight="1">
      <c r="B11" s="55"/>
      <c r="C11" s="55"/>
      <c r="D11" s="55"/>
      <c r="E11" s="55"/>
      <c r="F11" s="55"/>
      <c r="G11" s="55"/>
      <c r="H11" s="47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W11" s="77"/>
      <c r="X11" s="77"/>
      <c r="Y11" s="77"/>
    </row>
    <row r="12" spans="2:25" s="24" customFormat="1" ht="29.5" customHeight="1">
      <c r="B12" s="56"/>
      <c r="C12" s="56"/>
      <c r="D12" s="56"/>
      <c r="E12" s="56"/>
      <c r="F12" s="56"/>
      <c r="G12" s="56"/>
      <c r="H12" s="57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W12" s="77"/>
      <c r="X12" s="77"/>
      <c r="Y12" s="77"/>
    </row>
    <row r="13" spans="2:25" s="24" customFormat="1" ht="29.5" customHeight="1">
      <c r="B13" s="74"/>
      <c r="C13" s="74"/>
      <c r="D13" s="74"/>
      <c r="E13" s="50"/>
      <c r="F13" s="50"/>
      <c r="G13" s="50"/>
      <c r="H13" s="51"/>
    </row>
    <row r="14" spans="2:25" s="24" customFormat="1" ht="29.5" customHeight="1" thickBot="1">
      <c r="B14" s="58"/>
      <c r="C14" s="86" t="s">
        <v>36</v>
      </c>
      <c r="D14" s="86"/>
      <c r="E14" s="86"/>
      <c r="F14" s="86"/>
      <c r="G14" s="71"/>
      <c r="H14" s="86" t="s">
        <v>37</v>
      </c>
      <c r="I14" s="86"/>
      <c r="J14" s="86"/>
      <c r="K14" s="86"/>
      <c r="L14" s="86"/>
      <c r="M14" s="71"/>
      <c r="N14" s="86" t="s">
        <v>38</v>
      </c>
      <c r="O14" s="86"/>
      <c r="P14" s="86"/>
      <c r="Q14" s="86"/>
      <c r="R14" s="86"/>
      <c r="S14" s="54"/>
      <c r="W14" s="77" t="s">
        <v>40</v>
      </c>
      <c r="X14" s="77"/>
      <c r="Y14" s="77"/>
    </row>
    <row r="15" spans="2:25" s="24" customFormat="1" ht="3.5" customHeight="1">
      <c r="B15" s="58"/>
      <c r="C15" s="72"/>
      <c r="D15" s="72"/>
      <c r="E15" s="72"/>
      <c r="F15" s="72"/>
      <c r="G15" s="71"/>
      <c r="H15" s="72"/>
      <c r="I15" s="72"/>
      <c r="J15" s="72"/>
      <c r="K15" s="72"/>
      <c r="L15" s="72"/>
      <c r="M15" s="71"/>
      <c r="N15" s="72"/>
      <c r="O15" s="72"/>
      <c r="P15" s="72"/>
      <c r="Q15" s="72"/>
      <c r="R15" s="72"/>
      <c r="S15" s="54"/>
      <c r="W15" s="77"/>
      <c r="X15" s="77"/>
      <c r="Y15" s="77"/>
    </row>
    <row r="16" spans="2:25" s="24" customFormat="1" ht="29.5" customHeight="1">
      <c r="B16" s="64" t="s">
        <v>33</v>
      </c>
      <c r="C16" s="76" t="s">
        <v>65</v>
      </c>
      <c r="D16" s="76"/>
      <c r="E16" s="76"/>
      <c r="F16" s="76"/>
      <c r="G16" s="63" t="s">
        <v>30</v>
      </c>
      <c r="H16" s="87" t="s">
        <v>45</v>
      </c>
      <c r="I16" s="87"/>
      <c r="J16" s="87"/>
      <c r="K16" s="87"/>
      <c r="L16" s="87"/>
      <c r="M16" s="63" t="s">
        <v>31</v>
      </c>
      <c r="N16" s="87" t="s">
        <v>44</v>
      </c>
      <c r="O16" s="87"/>
      <c r="P16" s="87"/>
      <c r="Q16" s="87"/>
      <c r="R16" s="87"/>
      <c r="S16" s="62"/>
      <c r="W16" s="77"/>
      <c r="X16" s="77"/>
      <c r="Y16" s="77"/>
    </row>
    <row r="17" spans="2:25" s="24" customFormat="1" ht="29.5" customHeight="1">
      <c r="B17" s="64" t="s">
        <v>34</v>
      </c>
      <c r="C17" s="75" t="s">
        <v>66</v>
      </c>
      <c r="D17" s="75"/>
      <c r="E17" s="75"/>
      <c r="F17" s="75"/>
      <c r="G17" s="63" t="s">
        <v>30</v>
      </c>
      <c r="H17" s="107" t="s">
        <v>67</v>
      </c>
      <c r="I17" s="107"/>
      <c r="J17" s="107"/>
      <c r="K17" s="107"/>
      <c r="L17" s="107"/>
      <c r="M17" s="63" t="s">
        <v>31</v>
      </c>
      <c r="N17" s="107" t="s">
        <v>68</v>
      </c>
      <c r="O17" s="107"/>
      <c r="P17" s="107"/>
      <c r="Q17" s="107"/>
      <c r="R17" s="107"/>
      <c r="S17" s="62"/>
      <c r="W17" s="77"/>
      <c r="X17" s="77"/>
      <c r="Y17" s="77"/>
    </row>
    <row r="18" spans="2:25" s="24" customFormat="1" ht="16" customHeight="1">
      <c r="B18" s="64" t="s">
        <v>35</v>
      </c>
      <c r="C18" s="5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1"/>
      <c r="Q18" s="61"/>
      <c r="R18" s="61"/>
      <c r="S18" s="61"/>
      <c r="W18" s="77"/>
      <c r="X18" s="77"/>
      <c r="Y18" s="77"/>
    </row>
    <row r="19" spans="2:25" s="24" customFormat="1" ht="29.5" customHeight="1">
      <c r="G19" s="40"/>
      <c r="H19" s="40"/>
      <c r="I19" s="40"/>
      <c r="J19" s="40"/>
      <c r="K19" s="40"/>
      <c r="L19" s="40"/>
      <c r="M19" s="40"/>
      <c r="N19" s="40"/>
      <c r="O19" s="40"/>
      <c r="P19" s="25"/>
      <c r="Q19" s="25"/>
      <c r="R19" s="25"/>
      <c r="S19" s="25"/>
      <c r="W19" s="25"/>
      <c r="X19" s="25"/>
      <c r="Y19" s="25"/>
    </row>
    <row r="20" spans="2:25" s="70" customFormat="1" ht="29.5" customHeight="1">
      <c r="B20" s="66" t="s">
        <v>29</v>
      </c>
      <c r="C20" s="67"/>
      <c r="D20" s="68"/>
      <c r="E20" s="68"/>
      <c r="F20" s="68"/>
      <c r="G20" s="68"/>
      <c r="H20" s="66" t="s">
        <v>29</v>
      </c>
      <c r="I20" s="68"/>
      <c r="J20" s="66" t="s">
        <v>28</v>
      </c>
      <c r="K20" s="68"/>
      <c r="L20" s="68"/>
      <c r="M20" s="68"/>
      <c r="N20" s="68"/>
      <c r="O20" s="68"/>
      <c r="P20" s="68"/>
      <c r="Q20" s="68"/>
      <c r="R20" s="66" t="s">
        <v>29</v>
      </c>
      <c r="S20" s="66" t="s">
        <v>28</v>
      </c>
      <c r="T20" s="69"/>
      <c r="W20" s="68"/>
      <c r="X20" s="68"/>
      <c r="Y20" s="68"/>
    </row>
    <row r="21" spans="2:25" s="6" customFormat="1" ht="29.5" customHeight="1">
      <c r="B21" s="78" t="s">
        <v>1</v>
      </c>
      <c r="C21" s="78" t="s">
        <v>2</v>
      </c>
      <c r="D21" s="78"/>
      <c r="E21" s="78"/>
      <c r="F21" s="78"/>
      <c r="G21" s="78"/>
      <c r="H21" s="78" t="s">
        <v>3</v>
      </c>
      <c r="I21" s="78" t="s">
        <v>4</v>
      </c>
      <c r="J21" s="80" t="s">
        <v>5</v>
      </c>
      <c r="K21" s="78" t="s">
        <v>6</v>
      </c>
      <c r="L21" s="78" t="s">
        <v>7</v>
      </c>
      <c r="M21" s="78" t="s">
        <v>8</v>
      </c>
      <c r="N21" s="78" t="s">
        <v>9</v>
      </c>
      <c r="O21" s="93" t="s">
        <v>10</v>
      </c>
      <c r="P21" s="94"/>
      <c r="Q21" s="95"/>
      <c r="R21" s="78" t="s">
        <v>11</v>
      </c>
      <c r="S21" s="80" t="s">
        <v>12</v>
      </c>
      <c r="T21" s="5"/>
      <c r="W21" s="81" t="s">
        <v>13</v>
      </c>
      <c r="X21" s="81"/>
      <c r="Y21" s="81"/>
    </row>
    <row r="22" spans="2:25" s="6" customFormat="1" ht="29.5" customHeight="1">
      <c r="B22" s="79"/>
      <c r="C22" s="82" t="s">
        <v>14</v>
      </c>
      <c r="D22" s="83"/>
      <c r="E22" s="82" t="s">
        <v>15</v>
      </c>
      <c r="F22" s="84"/>
      <c r="G22" s="83"/>
      <c r="H22" s="78"/>
      <c r="I22" s="78"/>
      <c r="J22" s="80"/>
      <c r="K22" s="78"/>
      <c r="L22" s="78"/>
      <c r="M22" s="78"/>
      <c r="N22" s="79"/>
      <c r="O22" s="96"/>
      <c r="P22" s="97"/>
      <c r="Q22" s="98"/>
      <c r="R22" s="79"/>
      <c r="S22" s="85"/>
      <c r="T22" s="5"/>
      <c r="W22" s="7"/>
      <c r="X22" s="8"/>
      <c r="Y22" s="9"/>
    </row>
    <row r="23" spans="2:25" s="4" customFormat="1" ht="29.5" customHeight="1">
      <c r="B23" s="16" t="s">
        <v>17</v>
      </c>
      <c r="C23" s="88" t="s">
        <v>46</v>
      </c>
      <c r="D23" s="88"/>
      <c r="E23" s="89" t="s">
        <v>52</v>
      </c>
      <c r="F23" s="90"/>
      <c r="G23" s="91"/>
      <c r="H23" s="17" t="s">
        <v>16</v>
      </c>
      <c r="I23" s="17">
        <v>3</v>
      </c>
      <c r="J23" s="35">
        <v>3</v>
      </c>
      <c r="K23" s="17" t="s">
        <v>47</v>
      </c>
      <c r="L23" s="18" t="s">
        <v>48</v>
      </c>
      <c r="M23" s="17" t="s">
        <v>49</v>
      </c>
      <c r="N23" s="20" t="s">
        <v>50</v>
      </c>
      <c r="O23" s="92" t="s">
        <v>51</v>
      </c>
      <c r="P23" s="92"/>
      <c r="Q23" s="92"/>
      <c r="R23" s="17" t="s">
        <v>18</v>
      </c>
      <c r="S23" s="42">
        <f>IFERROR(J23/IF(J$32=0,0,J$32),"")</f>
        <v>0.375</v>
      </c>
      <c r="T23" s="34"/>
      <c r="W23" s="10" t="s">
        <v>16</v>
      </c>
      <c r="X23" s="4" t="s">
        <v>17</v>
      </c>
      <c r="Y23" s="11" t="s">
        <v>18</v>
      </c>
    </row>
    <row r="24" spans="2:25" s="4" customFormat="1" ht="29.5" customHeight="1">
      <c r="B24" s="19" t="s">
        <v>17</v>
      </c>
      <c r="C24" s="99" t="s">
        <v>55</v>
      </c>
      <c r="D24" s="99"/>
      <c r="E24" s="92" t="s">
        <v>54</v>
      </c>
      <c r="F24" s="92"/>
      <c r="G24" s="92"/>
      <c r="H24" s="20" t="s">
        <v>16</v>
      </c>
      <c r="I24" s="20">
        <v>2</v>
      </c>
      <c r="J24" s="36">
        <f>I24/IF(H24="Day",1,IF(H24="Week",5,IF(H24="Month",21.7,IF(H24="Quarter",65,IF(H24="Half-year",130,IF(H24="Year",260,1))))))</f>
        <v>2</v>
      </c>
      <c r="K24" s="17" t="s">
        <v>47</v>
      </c>
      <c r="L24" s="18" t="s">
        <v>48</v>
      </c>
      <c r="M24" s="17" t="s">
        <v>49</v>
      </c>
      <c r="N24" s="20" t="s">
        <v>56</v>
      </c>
      <c r="O24" s="92" t="s">
        <v>57</v>
      </c>
      <c r="P24" s="92"/>
      <c r="Q24" s="92"/>
      <c r="R24" s="20" t="s">
        <v>18</v>
      </c>
      <c r="S24" s="43">
        <f>IFERROR(J24/IF(J$32=0,0,J$32),"")</f>
        <v>0.25</v>
      </c>
      <c r="T24" s="34"/>
      <c r="W24" s="10" t="s">
        <v>19</v>
      </c>
      <c r="X24" s="4" t="s">
        <v>20</v>
      </c>
      <c r="Y24" s="11">
        <v>2</v>
      </c>
    </row>
    <row r="25" spans="2:25" s="4" customFormat="1" ht="29.5" customHeight="1">
      <c r="B25" s="19" t="s">
        <v>20</v>
      </c>
      <c r="C25" s="99" t="s">
        <v>55</v>
      </c>
      <c r="D25" s="99"/>
      <c r="E25" s="92" t="s">
        <v>59</v>
      </c>
      <c r="F25" s="92"/>
      <c r="G25" s="92"/>
      <c r="H25" s="20" t="s">
        <v>19</v>
      </c>
      <c r="I25" s="20">
        <v>1</v>
      </c>
      <c r="J25" s="36">
        <f t="shared" ref="J25:J31" si="0">I25/IF(H25="Day",1,IF(H25="Week",5,IF(H25="Month",21.7,IF(H25="Quarter",65,IF(H25="Half-year",130,IF(H25="Year",260,1))))))</f>
        <v>0.2</v>
      </c>
      <c r="K25" s="17" t="s">
        <v>47</v>
      </c>
      <c r="L25" s="18" t="s">
        <v>48</v>
      </c>
      <c r="M25" s="18" t="s">
        <v>48</v>
      </c>
      <c r="N25" s="20" t="s">
        <v>50</v>
      </c>
      <c r="O25" s="92" t="s">
        <v>60</v>
      </c>
      <c r="P25" s="92"/>
      <c r="Q25" s="92"/>
      <c r="R25" s="20">
        <v>2</v>
      </c>
      <c r="S25" s="43">
        <f>IFERROR(J25/IF(J$32=J240,0,J$32),"")</f>
        <v>2.5000000000000001E-2</v>
      </c>
      <c r="T25" s="34"/>
      <c r="W25" s="10" t="s">
        <v>21</v>
      </c>
      <c r="Y25" s="11">
        <v>3</v>
      </c>
    </row>
    <row r="26" spans="2:25" s="4" customFormat="1" ht="29.5" customHeight="1">
      <c r="B26" s="19" t="s">
        <v>20</v>
      </c>
      <c r="C26" s="99" t="s">
        <v>53</v>
      </c>
      <c r="D26" s="99"/>
      <c r="E26" s="92" t="s">
        <v>58</v>
      </c>
      <c r="F26" s="92"/>
      <c r="G26" s="92"/>
      <c r="H26" s="20" t="s">
        <v>19</v>
      </c>
      <c r="I26" s="20">
        <v>2</v>
      </c>
      <c r="J26" s="36">
        <v>2</v>
      </c>
      <c r="K26" s="17" t="s">
        <v>47</v>
      </c>
      <c r="L26" s="18" t="s">
        <v>48</v>
      </c>
      <c r="M26" s="18" t="s">
        <v>48</v>
      </c>
      <c r="N26" s="20" t="s">
        <v>56</v>
      </c>
      <c r="O26" s="92" t="s">
        <v>61</v>
      </c>
      <c r="P26" s="92"/>
      <c r="Q26" s="92"/>
      <c r="R26" s="4">
        <v>2</v>
      </c>
      <c r="S26" s="43">
        <v>0.16</v>
      </c>
      <c r="T26" s="34"/>
      <c r="W26" s="10" t="s">
        <v>22</v>
      </c>
      <c r="Y26" s="11" t="s">
        <v>23</v>
      </c>
    </row>
    <row r="27" spans="2:25" s="4" customFormat="1" ht="29.5" customHeight="1">
      <c r="B27" s="19" t="s">
        <v>20</v>
      </c>
      <c r="C27" s="99" t="s">
        <v>62</v>
      </c>
      <c r="D27" s="99"/>
      <c r="E27" s="92" t="s">
        <v>63</v>
      </c>
      <c r="F27" s="92"/>
      <c r="G27" s="92"/>
      <c r="H27" s="20" t="s">
        <v>19</v>
      </c>
      <c r="I27" s="20">
        <v>2</v>
      </c>
      <c r="J27" s="36">
        <v>0.8</v>
      </c>
      <c r="K27" s="17" t="s">
        <v>47</v>
      </c>
      <c r="L27" s="18" t="s">
        <v>48</v>
      </c>
      <c r="M27" s="18" t="s">
        <v>48</v>
      </c>
      <c r="N27" s="20" t="s">
        <v>56</v>
      </c>
      <c r="O27" s="92" t="s">
        <v>64</v>
      </c>
      <c r="P27" s="92"/>
      <c r="Q27" s="92"/>
      <c r="R27" s="20">
        <v>2</v>
      </c>
      <c r="S27" s="43">
        <v>0.19</v>
      </c>
      <c r="T27" s="34"/>
      <c r="W27" s="10" t="s">
        <v>24</v>
      </c>
      <c r="Y27" s="11"/>
    </row>
    <row r="28" spans="2:25" s="4" customFormat="1" ht="29.5" customHeight="1">
      <c r="B28" s="19"/>
      <c r="C28" s="99"/>
      <c r="D28" s="99"/>
      <c r="E28" s="92"/>
      <c r="F28" s="92"/>
      <c r="G28" s="92"/>
      <c r="H28" s="20"/>
      <c r="I28" s="20"/>
      <c r="J28" s="36"/>
      <c r="K28" s="20"/>
      <c r="L28" s="21"/>
      <c r="M28" s="20"/>
      <c r="N28" s="20"/>
      <c r="O28" s="92"/>
      <c r="P28" s="92"/>
      <c r="Q28" s="92"/>
      <c r="R28" s="20"/>
      <c r="S28" s="43"/>
      <c r="T28" s="34"/>
      <c r="W28" s="12" t="s">
        <v>25</v>
      </c>
      <c r="X28" s="13"/>
      <c r="Y28" s="14"/>
    </row>
    <row r="29" spans="2:25" s="4" customFormat="1" ht="29.5" customHeight="1">
      <c r="B29" s="19"/>
      <c r="C29" s="99"/>
      <c r="D29" s="99"/>
      <c r="E29" s="92"/>
      <c r="F29" s="92"/>
      <c r="G29" s="92"/>
      <c r="H29" s="20"/>
      <c r="I29" s="20"/>
      <c r="J29" s="36"/>
      <c r="K29" s="20"/>
      <c r="L29" s="21"/>
      <c r="M29" s="20"/>
      <c r="N29" s="20"/>
      <c r="O29" s="92"/>
      <c r="P29" s="92"/>
      <c r="Q29" s="92"/>
      <c r="R29" s="20"/>
      <c r="S29" s="43"/>
      <c r="T29" s="34"/>
    </row>
    <row r="30" spans="2:25" s="4" customFormat="1" ht="29.5" customHeight="1">
      <c r="B30" s="19"/>
      <c r="C30" s="99"/>
      <c r="D30" s="99"/>
      <c r="E30" s="92"/>
      <c r="F30" s="92"/>
      <c r="G30" s="92"/>
      <c r="H30" s="20"/>
      <c r="I30" s="20"/>
      <c r="J30" s="36"/>
      <c r="K30" s="20"/>
      <c r="L30" s="21"/>
      <c r="M30" s="20"/>
      <c r="N30" s="20"/>
      <c r="O30" s="92"/>
      <c r="P30" s="92"/>
      <c r="Q30" s="92"/>
      <c r="R30" s="20"/>
      <c r="S30" s="43"/>
      <c r="T30" s="34"/>
    </row>
    <row r="31" spans="2:25" s="4" customFormat="1" ht="29.5" customHeight="1">
      <c r="B31" s="19"/>
      <c r="C31" s="100"/>
      <c r="D31" s="100"/>
      <c r="E31" s="101"/>
      <c r="F31" s="101"/>
      <c r="G31" s="101"/>
      <c r="H31" s="22"/>
      <c r="I31" s="22"/>
      <c r="J31" s="37">
        <f t="shared" si="0"/>
        <v>0</v>
      </c>
      <c r="K31" s="22"/>
      <c r="L31" s="23"/>
      <c r="M31" s="22"/>
      <c r="N31" s="20"/>
      <c r="O31" s="92"/>
      <c r="P31" s="92"/>
      <c r="Q31" s="92"/>
      <c r="R31" s="22"/>
      <c r="S31" s="44">
        <f>IFERROR(J31/IF(J$32=0,0,J$32),"")</f>
        <v>0</v>
      </c>
      <c r="T31" s="34"/>
    </row>
    <row r="32" spans="2:25" s="26" customFormat="1" ht="29.5" customHeight="1">
      <c r="B32" s="102" t="s">
        <v>26</v>
      </c>
      <c r="C32" s="103"/>
      <c r="D32" s="103"/>
      <c r="E32" s="103"/>
      <c r="F32" s="103"/>
      <c r="G32" s="103"/>
      <c r="H32" s="28"/>
      <c r="I32" s="29"/>
      <c r="J32" s="30">
        <f>SUM(J23:J31)</f>
        <v>8</v>
      </c>
      <c r="K32" s="31"/>
      <c r="L32" s="104" t="s">
        <v>17</v>
      </c>
      <c r="M32" s="104"/>
      <c r="N32" s="45">
        <f>SUMIF($B$23:$B$31,L32,$S$23:$S$31)</f>
        <v>0.625</v>
      </c>
      <c r="O32" s="105" t="s">
        <v>20</v>
      </c>
      <c r="P32" s="106"/>
      <c r="Q32" s="46">
        <f>SUMIF($B$23:$B$31,O32,$S$23:$S$31)</f>
        <v>0.375</v>
      </c>
      <c r="R32" s="32">
        <f>IFERROR(AVERAGE(R23:R31),"")</f>
        <v>2</v>
      </c>
      <c r="S32" s="33">
        <f>SUM(S23:S31)</f>
        <v>1</v>
      </c>
      <c r="U32" s="24"/>
      <c r="V32" s="24"/>
      <c r="W32" s="27"/>
      <c r="X32" s="27"/>
      <c r="Y32" s="27"/>
    </row>
    <row r="33" spans="2:25" s="1" customFormat="1" ht="26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U33" s="2"/>
      <c r="V33" s="2"/>
      <c r="W33" s="15"/>
      <c r="X33" s="15"/>
      <c r="Y33" s="15"/>
    </row>
  </sheetData>
  <mergeCells count="59">
    <mergeCell ref="N16:R16"/>
    <mergeCell ref="H17:L17"/>
    <mergeCell ref="N17:R17"/>
    <mergeCell ref="R4:S4"/>
    <mergeCell ref="R5:S5"/>
    <mergeCell ref="R6:S6"/>
    <mergeCell ref="H14:L14"/>
    <mergeCell ref="N14:R14"/>
    <mergeCell ref="C30:D30"/>
    <mergeCell ref="E30:G30"/>
    <mergeCell ref="O30:Q30"/>
    <mergeCell ref="C28:D28"/>
    <mergeCell ref="E28:G28"/>
    <mergeCell ref="O28:Q28"/>
    <mergeCell ref="C29:D29"/>
    <mergeCell ref="E29:G29"/>
    <mergeCell ref="O29:Q29"/>
    <mergeCell ref="C31:D31"/>
    <mergeCell ref="E31:G31"/>
    <mergeCell ref="O31:Q31"/>
    <mergeCell ref="B32:G32"/>
    <mergeCell ref="L32:M32"/>
    <mergeCell ref="O32:P32"/>
    <mergeCell ref="C26:D26"/>
    <mergeCell ref="E26:G26"/>
    <mergeCell ref="O26:Q26"/>
    <mergeCell ref="C27:D27"/>
    <mergeCell ref="E27:G27"/>
    <mergeCell ref="O27:Q27"/>
    <mergeCell ref="C24:D24"/>
    <mergeCell ref="E24:G24"/>
    <mergeCell ref="O24:Q24"/>
    <mergeCell ref="C25:D25"/>
    <mergeCell ref="E25:G25"/>
    <mergeCell ref="O25:Q25"/>
    <mergeCell ref="C23:D23"/>
    <mergeCell ref="E23:G23"/>
    <mergeCell ref="O23:Q23"/>
    <mergeCell ref="L21:L22"/>
    <mergeCell ref="M21:M22"/>
    <mergeCell ref="N21:N22"/>
    <mergeCell ref="O21:Q22"/>
    <mergeCell ref="K21:K22"/>
    <mergeCell ref="C17:F17"/>
    <mergeCell ref="C16:F16"/>
    <mergeCell ref="W8:Y12"/>
    <mergeCell ref="W14:Y18"/>
    <mergeCell ref="B21:B22"/>
    <mergeCell ref="C21:G21"/>
    <mergeCell ref="H21:H22"/>
    <mergeCell ref="I21:I22"/>
    <mergeCell ref="J21:J22"/>
    <mergeCell ref="W21:Y21"/>
    <mergeCell ref="C22:D22"/>
    <mergeCell ref="E22:G22"/>
    <mergeCell ref="R21:R22"/>
    <mergeCell ref="S21:S22"/>
    <mergeCell ref="C14:F14"/>
    <mergeCell ref="H16:L16"/>
  </mergeCells>
  <phoneticPr fontId="18" type="noConversion"/>
  <dataValidations count="4">
    <dataValidation type="list" allowBlank="1" showInputMessage="1" showErrorMessage="1" sqref="WVG983061:WVG983071 H65557:H65567 IU65557:IU65567 SQ65557:SQ65567 ACM65557:ACM65567 AMI65557:AMI65567 AWE65557:AWE65567 BGA65557:BGA65567 BPW65557:BPW65567 BZS65557:BZS65567 CJO65557:CJO65567 CTK65557:CTK65567 DDG65557:DDG65567 DNC65557:DNC65567 DWY65557:DWY65567 EGU65557:EGU65567 EQQ65557:EQQ65567 FAM65557:FAM65567 FKI65557:FKI65567 FUE65557:FUE65567 GEA65557:GEA65567 GNW65557:GNW65567 GXS65557:GXS65567 HHO65557:HHO65567 HRK65557:HRK65567 IBG65557:IBG65567 ILC65557:ILC65567 IUY65557:IUY65567 JEU65557:JEU65567 JOQ65557:JOQ65567 JYM65557:JYM65567 KII65557:KII65567 KSE65557:KSE65567 LCA65557:LCA65567 LLW65557:LLW65567 LVS65557:LVS65567 MFO65557:MFO65567 MPK65557:MPK65567 MZG65557:MZG65567 NJC65557:NJC65567 NSY65557:NSY65567 OCU65557:OCU65567 OMQ65557:OMQ65567 OWM65557:OWM65567 PGI65557:PGI65567 PQE65557:PQE65567 QAA65557:QAA65567 QJW65557:QJW65567 QTS65557:QTS65567 RDO65557:RDO65567 RNK65557:RNK65567 RXG65557:RXG65567 SHC65557:SHC65567 SQY65557:SQY65567 TAU65557:TAU65567 TKQ65557:TKQ65567 TUM65557:TUM65567 UEI65557:UEI65567 UOE65557:UOE65567 UYA65557:UYA65567 VHW65557:VHW65567 VRS65557:VRS65567 WBO65557:WBO65567 WLK65557:WLK65567 WVG65557:WVG65567 H131093:H131103 IU131093:IU131103 SQ131093:SQ131103 ACM131093:ACM131103 AMI131093:AMI131103 AWE131093:AWE131103 BGA131093:BGA131103 BPW131093:BPW131103 BZS131093:BZS131103 CJO131093:CJO131103 CTK131093:CTK131103 DDG131093:DDG131103 DNC131093:DNC131103 DWY131093:DWY131103 EGU131093:EGU131103 EQQ131093:EQQ131103 FAM131093:FAM131103 FKI131093:FKI131103 FUE131093:FUE131103 GEA131093:GEA131103 GNW131093:GNW131103 GXS131093:GXS131103 HHO131093:HHO131103 HRK131093:HRK131103 IBG131093:IBG131103 ILC131093:ILC131103 IUY131093:IUY131103 JEU131093:JEU131103 JOQ131093:JOQ131103 JYM131093:JYM131103 KII131093:KII131103 KSE131093:KSE131103 LCA131093:LCA131103 LLW131093:LLW131103 LVS131093:LVS131103 MFO131093:MFO131103 MPK131093:MPK131103 MZG131093:MZG131103 NJC131093:NJC131103 NSY131093:NSY131103 OCU131093:OCU131103 OMQ131093:OMQ131103 OWM131093:OWM131103 PGI131093:PGI131103 PQE131093:PQE131103 QAA131093:QAA131103 QJW131093:QJW131103 QTS131093:QTS131103 RDO131093:RDO131103 RNK131093:RNK131103 RXG131093:RXG131103 SHC131093:SHC131103 SQY131093:SQY131103 TAU131093:TAU131103 TKQ131093:TKQ131103 TUM131093:TUM131103 UEI131093:UEI131103 UOE131093:UOE131103 UYA131093:UYA131103 VHW131093:VHW131103 VRS131093:VRS131103 WBO131093:WBO131103 WLK131093:WLK131103 WVG131093:WVG131103 H196629:H196639 IU196629:IU196639 SQ196629:SQ196639 ACM196629:ACM196639 AMI196629:AMI196639 AWE196629:AWE196639 BGA196629:BGA196639 BPW196629:BPW196639 BZS196629:BZS196639 CJO196629:CJO196639 CTK196629:CTK196639 DDG196629:DDG196639 DNC196629:DNC196639 DWY196629:DWY196639 EGU196629:EGU196639 EQQ196629:EQQ196639 FAM196629:FAM196639 FKI196629:FKI196639 FUE196629:FUE196639 GEA196629:GEA196639 GNW196629:GNW196639 GXS196629:GXS196639 HHO196629:HHO196639 HRK196629:HRK196639 IBG196629:IBG196639 ILC196629:ILC196639 IUY196629:IUY196639 JEU196629:JEU196639 JOQ196629:JOQ196639 JYM196629:JYM196639 KII196629:KII196639 KSE196629:KSE196639 LCA196629:LCA196639 LLW196629:LLW196639 LVS196629:LVS196639 MFO196629:MFO196639 MPK196629:MPK196639 MZG196629:MZG196639 NJC196629:NJC196639 NSY196629:NSY196639 OCU196629:OCU196639 OMQ196629:OMQ196639 OWM196629:OWM196639 PGI196629:PGI196639 PQE196629:PQE196639 QAA196629:QAA196639 QJW196629:QJW196639 QTS196629:QTS196639 RDO196629:RDO196639 RNK196629:RNK196639 RXG196629:RXG196639 SHC196629:SHC196639 SQY196629:SQY196639 TAU196629:TAU196639 TKQ196629:TKQ196639 TUM196629:TUM196639 UEI196629:UEI196639 UOE196629:UOE196639 UYA196629:UYA196639 VHW196629:VHW196639 VRS196629:VRS196639 WBO196629:WBO196639 WLK196629:WLK196639 WVG196629:WVG196639 H262165:H262175 IU262165:IU262175 SQ262165:SQ262175 ACM262165:ACM262175 AMI262165:AMI262175 AWE262165:AWE262175 BGA262165:BGA262175 BPW262165:BPW262175 BZS262165:BZS262175 CJO262165:CJO262175 CTK262165:CTK262175 DDG262165:DDG262175 DNC262165:DNC262175 DWY262165:DWY262175 EGU262165:EGU262175 EQQ262165:EQQ262175 FAM262165:FAM262175 FKI262165:FKI262175 FUE262165:FUE262175 GEA262165:GEA262175 GNW262165:GNW262175 GXS262165:GXS262175 HHO262165:HHO262175 HRK262165:HRK262175 IBG262165:IBG262175 ILC262165:ILC262175 IUY262165:IUY262175 JEU262165:JEU262175 JOQ262165:JOQ262175 JYM262165:JYM262175 KII262165:KII262175 KSE262165:KSE262175 LCA262165:LCA262175 LLW262165:LLW262175 LVS262165:LVS262175 MFO262165:MFO262175 MPK262165:MPK262175 MZG262165:MZG262175 NJC262165:NJC262175 NSY262165:NSY262175 OCU262165:OCU262175 OMQ262165:OMQ262175 OWM262165:OWM262175 PGI262165:PGI262175 PQE262165:PQE262175 QAA262165:QAA262175 QJW262165:QJW262175 QTS262165:QTS262175 RDO262165:RDO262175 RNK262165:RNK262175 RXG262165:RXG262175 SHC262165:SHC262175 SQY262165:SQY262175 TAU262165:TAU262175 TKQ262165:TKQ262175 TUM262165:TUM262175 UEI262165:UEI262175 UOE262165:UOE262175 UYA262165:UYA262175 VHW262165:VHW262175 VRS262165:VRS262175 WBO262165:WBO262175 WLK262165:WLK262175 WVG262165:WVG262175 H327701:H327711 IU327701:IU327711 SQ327701:SQ327711 ACM327701:ACM327711 AMI327701:AMI327711 AWE327701:AWE327711 BGA327701:BGA327711 BPW327701:BPW327711 BZS327701:BZS327711 CJO327701:CJO327711 CTK327701:CTK327711 DDG327701:DDG327711 DNC327701:DNC327711 DWY327701:DWY327711 EGU327701:EGU327711 EQQ327701:EQQ327711 FAM327701:FAM327711 FKI327701:FKI327711 FUE327701:FUE327711 GEA327701:GEA327711 GNW327701:GNW327711 GXS327701:GXS327711 HHO327701:HHO327711 HRK327701:HRK327711 IBG327701:IBG327711 ILC327701:ILC327711 IUY327701:IUY327711 JEU327701:JEU327711 JOQ327701:JOQ327711 JYM327701:JYM327711 KII327701:KII327711 KSE327701:KSE327711 LCA327701:LCA327711 LLW327701:LLW327711 LVS327701:LVS327711 MFO327701:MFO327711 MPK327701:MPK327711 MZG327701:MZG327711 NJC327701:NJC327711 NSY327701:NSY327711 OCU327701:OCU327711 OMQ327701:OMQ327711 OWM327701:OWM327711 PGI327701:PGI327711 PQE327701:PQE327711 QAA327701:QAA327711 QJW327701:QJW327711 QTS327701:QTS327711 RDO327701:RDO327711 RNK327701:RNK327711 RXG327701:RXG327711 SHC327701:SHC327711 SQY327701:SQY327711 TAU327701:TAU327711 TKQ327701:TKQ327711 TUM327701:TUM327711 UEI327701:UEI327711 UOE327701:UOE327711 UYA327701:UYA327711 VHW327701:VHW327711 VRS327701:VRS327711 WBO327701:WBO327711 WLK327701:WLK327711 WVG327701:WVG327711 H393237:H393247 IU393237:IU393247 SQ393237:SQ393247 ACM393237:ACM393247 AMI393237:AMI393247 AWE393237:AWE393247 BGA393237:BGA393247 BPW393237:BPW393247 BZS393237:BZS393247 CJO393237:CJO393247 CTK393237:CTK393247 DDG393237:DDG393247 DNC393237:DNC393247 DWY393237:DWY393247 EGU393237:EGU393247 EQQ393237:EQQ393247 FAM393237:FAM393247 FKI393237:FKI393247 FUE393237:FUE393247 GEA393237:GEA393247 GNW393237:GNW393247 GXS393237:GXS393247 HHO393237:HHO393247 HRK393237:HRK393247 IBG393237:IBG393247 ILC393237:ILC393247 IUY393237:IUY393247 JEU393237:JEU393247 JOQ393237:JOQ393247 JYM393237:JYM393247 KII393237:KII393247 KSE393237:KSE393247 LCA393237:LCA393247 LLW393237:LLW393247 LVS393237:LVS393247 MFO393237:MFO393247 MPK393237:MPK393247 MZG393237:MZG393247 NJC393237:NJC393247 NSY393237:NSY393247 OCU393237:OCU393247 OMQ393237:OMQ393247 OWM393237:OWM393247 PGI393237:PGI393247 PQE393237:PQE393247 QAA393237:QAA393247 QJW393237:QJW393247 QTS393237:QTS393247 RDO393237:RDO393247 RNK393237:RNK393247 RXG393237:RXG393247 SHC393237:SHC393247 SQY393237:SQY393247 TAU393237:TAU393247 TKQ393237:TKQ393247 TUM393237:TUM393247 UEI393237:UEI393247 UOE393237:UOE393247 UYA393237:UYA393247 VHW393237:VHW393247 VRS393237:VRS393247 WBO393237:WBO393247 WLK393237:WLK393247 WVG393237:WVG393247 H458773:H458783 IU458773:IU458783 SQ458773:SQ458783 ACM458773:ACM458783 AMI458773:AMI458783 AWE458773:AWE458783 BGA458773:BGA458783 BPW458773:BPW458783 BZS458773:BZS458783 CJO458773:CJO458783 CTK458773:CTK458783 DDG458773:DDG458783 DNC458773:DNC458783 DWY458773:DWY458783 EGU458773:EGU458783 EQQ458773:EQQ458783 FAM458773:FAM458783 FKI458773:FKI458783 FUE458773:FUE458783 GEA458773:GEA458783 GNW458773:GNW458783 GXS458773:GXS458783 HHO458773:HHO458783 HRK458773:HRK458783 IBG458773:IBG458783 ILC458773:ILC458783 IUY458773:IUY458783 JEU458773:JEU458783 JOQ458773:JOQ458783 JYM458773:JYM458783 KII458773:KII458783 KSE458773:KSE458783 LCA458773:LCA458783 LLW458773:LLW458783 LVS458773:LVS458783 MFO458773:MFO458783 MPK458773:MPK458783 MZG458773:MZG458783 NJC458773:NJC458783 NSY458773:NSY458783 OCU458773:OCU458783 OMQ458773:OMQ458783 OWM458773:OWM458783 PGI458773:PGI458783 PQE458773:PQE458783 QAA458773:QAA458783 QJW458773:QJW458783 QTS458773:QTS458783 RDO458773:RDO458783 RNK458773:RNK458783 RXG458773:RXG458783 SHC458773:SHC458783 SQY458773:SQY458783 TAU458773:TAU458783 TKQ458773:TKQ458783 TUM458773:TUM458783 UEI458773:UEI458783 UOE458773:UOE458783 UYA458773:UYA458783 VHW458773:VHW458783 VRS458773:VRS458783 WBO458773:WBO458783 WLK458773:WLK458783 WVG458773:WVG458783 H524309:H524319 IU524309:IU524319 SQ524309:SQ524319 ACM524309:ACM524319 AMI524309:AMI524319 AWE524309:AWE524319 BGA524309:BGA524319 BPW524309:BPW524319 BZS524309:BZS524319 CJO524309:CJO524319 CTK524309:CTK524319 DDG524309:DDG524319 DNC524309:DNC524319 DWY524309:DWY524319 EGU524309:EGU524319 EQQ524309:EQQ524319 FAM524309:FAM524319 FKI524309:FKI524319 FUE524309:FUE524319 GEA524309:GEA524319 GNW524309:GNW524319 GXS524309:GXS524319 HHO524309:HHO524319 HRK524309:HRK524319 IBG524309:IBG524319 ILC524309:ILC524319 IUY524309:IUY524319 JEU524309:JEU524319 JOQ524309:JOQ524319 JYM524309:JYM524319 KII524309:KII524319 KSE524309:KSE524319 LCA524309:LCA524319 LLW524309:LLW524319 LVS524309:LVS524319 MFO524309:MFO524319 MPK524309:MPK524319 MZG524309:MZG524319 NJC524309:NJC524319 NSY524309:NSY524319 OCU524309:OCU524319 OMQ524309:OMQ524319 OWM524309:OWM524319 PGI524309:PGI524319 PQE524309:PQE524319 QAA524309:QAA524319 QJW524309:QJW524319 QTS524309:QTS524319 RDO524309:RDO524319 RNK524309:RNK524319 RXG524309:RXG524319 SHC524309:SHC524319 SQY524309:SQY524319 TAU524309:TAU524319 TKQ524309:TKQ524319 TUM524309:TUM524319 UEI524309:UEI524319 UOE524309:UOE524319 UYA524309:UYA524319 VHW524309:VHW524319 VRS524309:VRS524319 WBO524309:WBO524319 WLK524309:WLK524319 WVG524309:WVG524319 H589845:H589855 IU589845:IU589855 SQ589845:SQ589855 ACM589845:ACM589855 AMI589845:AMI589855 AWE589845:AWE589855 BGA589845:BGA589855 BPW589845:BPW589855 BZS589845:BZS589855 CJO589845:CJO589855 CTK589845:CTK589855 DDG589845:DDG589855 DNC589845:DNC589855 DWY589845:DWY589855 EGU589845:EGU589855 EQQ589845:EQQ589855 FAM589845:FAM589855 FKI589845:FKI589855 FUE589845:FUE589855 GEA589845:GEA589855 GNW589845:GNW589855 GXS589845:GXS589855 HHO589845:HHO589855 HRK589845:HRK589855 IBG589845:IBG589855 ILC589845:ILC589855 IUY589845:IUY589855 JEU589845:JEU589855 JOQ589845:JOQ589855 JYM589845:JYM589855 KII589845:KII589855 KSE589845:KSE589855 LCA589845:LCA589855 LLW589845:LLW589855 LVS589845:LVS589855 MFO589845:MFO589855 MPK589845:MPK589855 MZG589845:MZG589855 NJC589845:NJC589855 NSY589845:NSY589855 OCU589845:OCU589855 OMQ589845:OMQ589855 OWM589845:OWM589855 PGI589845:PGI589855 PQE589845:PQE589855 QAA589845:QAA589855 QJW589845:QJW589855 QTS589845:QTS589855 RDO589845:RDO589855 RNK589845:RNK589855 RXG589845:RXG589855 SHC589845:SHC589855 SQY589845:SQY589855 TAU589845:TAU589855 TKQ589845:TKQ589855 TUM589845:TUM589855 UEI589845:UEI589855 UOE589845:UOE589855 UYA589845:UYA589855 VHW589845:VHW589855 VRS589845:VRS589855 WBO589845:WBO589855 WLK589845:WLK589855 WVG589845:WVG589855 H655381:H655391 IU655381:IU655391 SQ655381:SQ655391 ACM655381:ACM655391 AMI655381:AMI655391 AWE655381:AWE655391 BGA655381:BGA655391 BPW655381:BPW655391 BZS655381:BZS655391 CJO655381:CJO655391 CTK655381:CTK655391 DDG655381:DDG655391 DNC655381:DNC655391 DWY655381:DWY655391 EGU655381:EGU655391 EQQ655381:EQQ655391 FAM655381:FAM655391 FKI655381:FKI655391 FUE655381:FUE655391 GEA655381:GEA655391 GNW655381:GNW655391 GXS655381:GXS655391 HHO655381:HHO655391 HRK655381:HRK655391 IBG655381:IBG655391 ILC655381:ILC655391 IUY655381:IUY655391 JEU655381:JEU655391 JOQ655381:JOQ655391 JYM655381:JYM655391 KII655381:KII655391 KSE655381:KSE655391 LCA655381:LCA655391 LLW655381:LLW655391 LVS655381:LVS655391 MFO655381:MFO655391 MPK655381:MPK655391 MZG655381:MZG655391 NJC655381:NJC655391 NSY655381:NSY655391 OCU655381:OCU655391 OMQ655381:OMQ655391 OWM655381:OWM655391 PGI655381:PGI655391 PQE655381:PQE655391 QAA655381:QAA655391 QJW655381:QJW655391 QTS655381:QTS655391 RDO655381:RDO655391 RNK655381:RNK655391 RXG655381:RXG655391 SHC655381:SHC655391 SQY655381:SQY655391 TAU655381:TAU655391 TKQ655381:TKQ655391 TUM655381:TUM655391 UEI655381:UEI655391 UOE655381:UOE655391 UYA655381:UYA655391 VHW655381:VHW655391 VRS655381:VRS655391 WBO655381:WBO655391 WLK655381:WLK655391 WVG655381:WVG655391 H720917:H720927 IU720917:IU720927 SQ720917:SQ720927 ACM720917:ACM720927 AMI720917:AMI720927 AWE720917:AWE720927 BGA720917:BGA720927 BPW720917:BPW720927 BZS720917:BZS720927 CJO720917:CJO720927 CTK720917:CTK720927 DDG720917:DDG720927 DNC720917:DNC720927 DWY720917:DWY720927 EGU720917:EGU720927 EQQ720917:EQQ720927 FAM720917:FAM720927 FKI720917:FKI720927 FUE720917:FUE720927 GEA720917:GEA720927 GNW720917:GNW720927 GXS720917:GXS720927 HHO720917:HHO720927 HRK720917:HRK720927 IBG720917:IBG720927 ILC720917:ILC720927 IUY720917:IUY720927 JEU720917:JEU720927 JOQ720917:JOQ720927 JYM720917:JYM720927 KII720917:KII720927 KSE720917:KSE720927 LCA720917:LCA720927 LLW720917:LLW720927 LVS720917:LVS720927 MFO720917:MFO720927 MPK720917:MPK720927 MZG720917:MZG720927 NJC720917:NJC720927 NSY720917:NSY720927 OCU720917:OCU720927 OMQ720917:OMQ720927 OWM720917:OWM720927 PGI720917:PGI720927 PQE720917:PQE720927 QAA720917:QAA720927 QJW720917:QJW720927 QTS720917:QTS720927 RDO720917:RDO720927 RNK720917:RNK720927 RXG720917:RXG720927 SHC720917:SHC720927 SQY720917:SQY720927 TAU720917:TAU720927 TKQ720917:TKQ720927 TUM720917:TUM720927 UEI720917:UEI720927 UOE720917:UOE720927 UYA720917:UYA720927 VHW720917:VHW720927 VRS720917:VRS720927 WBO720917:WBO720927 WLK720917:WLK720927 WVG720917:WVG720927 H786453:H786463 IU786453:IU786463 SQ786453:SQ786463 ACM786453:ACM786463 AMI786453:AMI786463 AWE786453:AWE786463 BGA786453:BGA786463 BPW786453:BPW786463 BZS786453:BZS786463 CJO786453:CJO786463 CTK786453:CTK786463 DDG786453:DDG786463 DNC786453:DNC786463 DWY786453:DWY786463 EGU786453:EGU786463 EQQ786453:EQQ786463 FAM786453:FAM786463 FKI786453:FKI786463 FUE786453:FUE786463 GEA786453:GEA786463 GNW786453:GNW786463 GXS786453:GXS786463 HHO786453:HHO786463 HRK786453:HRK786463 IBG786453:IBG786463 ILC786453:ILC786463 IUY786453:IUY786463 JEU786453:JEU786463 JOQ786453:JOQ786463 JYM786453:JYM786463 KII786453:KII786463 KSE786453:KSE786463 LCA786453:LCA786463 LLW786453:LLW786463 LVS786453:LVS786463 MFO786453:MFO786463 MPK786453:MPK786463 MZG786453:MZG786463 NJC786453:NJC786463 NSY786453:NSY786463 OCU786453:OCU786463 OMQ786453:OMQ786463 OWM786453:OWM786463 PGI786453:PGI786463 PQE786453:PQE786463 QAA786453:QAA786463 QJW786453:QJW786463 QTS786453:QTS786463 RDO786453:RDO786463 RNK786453:RNK786463 RXG786453:RXG786463 SHC786453:SHC786463 SQY786453:SQY786463 TAU786453:TAU786463 TKQ786453:TKQ786463 TUM786453:TUM786463 UEI786453:UEI786463 UOE786453:UOE786463 UYA786453:UYA786463 VHW786453:VHW786463 VRS786453:VRS786463 WBO786453:WBO786463 WLK786453:WLK786463 WVG786453:WVG786463 H851989:H851999 IU851989:IU851999 SQ851989:SQ851999 ACM851989:ACM851999 AMI851989:AMI851999 AWE851989:AWE851999 BGA851989:BGA851999 BPW851989:BPW851999 BZS851989:BZS851999 CJO851989:CJO851999 CTK851989:CTK851999 DDG851989:DDG851999 DNC851989:DNC851999 DWY851989:DWY851999 EGU851989:EGU851999 EQQ851989:EQQ851999 FAM851989:FAM851999 FKI851989:FKI851999 FUE851989:FUE851999 GEA851989:GEA851999 GNW851989:GNW851999 GXS851989:GXS851999 HHO851989:HHO851999 HRK851989:HRK851999 IBG851989:IBG851999 ILC851989:ILC851999 IUY851989:IUY851999 JEU851989:JEU851999 JOQ851989:JOQ851999 JYM851989:JYM851999 KII851989:KII851999 KSE851989:KSE851999 LCA851989:LCA851999 LLW851989:LLW851999 LVS851989:LVS851999 MFO851989:MFO851999 MPK851989:MPK851999 MZG851989:MZG851999 NJC851989:NJC851999 NSY851989:NSY851999 OCU851989:OCU851999 OMQ851989:OMQ851999 OWM851989:OWM851999 PGI851989:PGI851999 PQE851989:PQE851999 QAA851989:QAA851999 QJW851989:QJW851999 QTS851989:QTS851999 RDO851989:RDO851999 RNK851989:RNK851999 RXG851989:RXG851999 SHC851989:SHC851999 SQY851989:SQY851999 TAU851989:TAU851999 TKQ851989:TKQ851999 TUM851989:TUM851999 UEI851989:UEI851999 UOE851989:UOE851999 UYA851989:UYA851999 VHW851989:VHW851999 VRS851989:VRS851999 WBO851989:WBO851999 WLK851989:WLK851999 WVG851989:WVG851999 H917525:H917535 IU917525:IU917535 SQ917525:SQ917535 ACM917525:ACM917535 AMI917525:AMI917535 AWE917525:AWE917535 BGA917525:BGA917535 BPW917525:BPW917535 BZS917525:BZS917535 CJO917525:CJO917535 CTK917525:CTK917535 DDG917525:DDG917535 DNC917525:DNC917535 DWY917525:DWY917535 EGU917525:EGU917535 EQQ917525:EQQ917535 FAM917525:FAM917535 FKI917525:FKI917535 FUE917525:FUE917535 GEA917525:GEA917535 GNW917525:GNW917535 GXS917525:GXS917535 HHO917525:HHO917535 HRK917525:HRK917535 IBG917525:IBG917535 ILC917525:ILC917535 IUY917525:IUY917535 JEU917525:JEU917535 JOQ917525:JOQ917535 JYM917525:JYM917535 KII917525:KII917535 KSE917525:KSE917535 LCA917525:LCA917535 LLW917525:LLW917535 LVS917525:LVS917535 MFO917525:MFO917535 MPK917525:MPK917535 MZG917525:MZG917535 NJC917525:NJC917535 NSY917525:NSY917535 OCU917525:OCU917535 OMQ917525:OMQ917535 OWM917525:OWM917535 PGI917525:PGI917535 PQE917525:PQE917535 QAA917525:QAA917535 QJW917525:QJW917535 QTS917525:QTS917535 RDO917525:RDO917535 RNK917525:RNK917535 RXG917525:RXG917535 SHC917525:SHC917535 SQY917525:SQY917535 TAU917525:TAU917535 TKQ917525:TKQ917535 TUM917525:TUM917535 UEI917525:UEI917535 UOE917525:UOE917535 UYA917525:UYA917535 VHW917525:VHW917535 VRS917525:VRS917535 WBO917525:WBO917535 WLK917525:WLK917535 WVG917525:WVG917535 H983061:H983071 IU983061:IU983071 SQ983061:SQ983071 ACM983061:ACM983071 AMI983061:AMI983071 AWE983061:AWE983071 BGA983061:BGA983071 BPW983061:BPW983071 BZS983061:BZS983071 CJO983061:CJO983071 CTK983061:CTK983071 DDG983061:DDG983071 DNC983061:DNC983071 DWY983061:DWY983071 EGU983061:EGU983071 EQQ983061:EQQ983071 FAM983061:FAM983071 FKI983061:FKI983071 FUE983061:FUE983071 GEA983061:GEA983071 GNW983061:GNW983071 GXS983061:GXS983071 HHO983061:HHO983071 HRK983061:HRK983071 IBG983061:IBG983071 ILC983061:ILC983071 IUY983061:IUY983071 JEU983061:JEU983071 JOQ983061:JOQ983071 JYM983061:JYM983071 KII983061:KII983071 KSE983061:KSE983071 LCA983061:LCA983071 LLW983061:LLW983071 LVS983061:LVS983071 MFO983061:MFO983071 MPK983061:MPK983071 MZG983061:MZG983071 NJC983061:NJC983071 NSY983061:NSY983071 OCU983061:OCU983071 OMQ983061:OMQ983071 OWM983061:OWM983071 PGI983061:PGI983071 PQE983061:PQE983071 QAA983061:QAA983071 QJW983061:QJW983071 QTS983061:QTS983071 RDO983061:RDO983071 RNK983061:RNK983071 RXG983061:RXG983071 SHC983061:SHC983071 SQY983061:SQY983071 TAU983061:TAU983071 TKQ983061:TKQ983071 TUM983061:TUM983071 UEI983061:UEI983071 UOE983061:UOE983071 UYA983061:UYA983071 VHW983061:VHW983071 VRS983061:VRS983071 WBO983061:WBO983071 WLK983061:WLK983071 IU23:IU31 WVG23:WVG31 WLK23:WLK31 WBO23:WBO31 VRS23:VRS31 VHW23:VHW31 UYA23:UYA31 UOE23:UOE31 UEI23:UEI31 TUM23:TUM31 TKQ23:TKQ31 TAU23:TAU31 SQY23:SQY31 SHC23:SHC31 RXG23:RXG31 RNK23:RNK31 RDO23:RDO31 QTS23:QTS31 QJW23:QJW31 QAA23:QAA31 PQE23:PQE31 PGI23:PGI31 OWM23:OWM31 OMQ23:OMQ31 OCU23:OCU31 NSY23:NSY31 NJC23:NJC31 MZG23:MZG31 MPK23:MPK31 MFO23:MFO31 LVS23:LVS31 LLW23:LLW31 LCA23:LCA31 KSE23:KSE31 KII23:KII31 JYM23:JYM31 JOQ23:JOQ31 JEU23:JEU31 IUY23:IUY31 ILC23:ILC31 IBG23:IBG31 HRK23:HRK31 HHO23:HHO31 GXS23:GXS31 GNW23:GNW31 GEA23:GEA31 FUE23:FUE31 FKI23:FKI31 FAM23:FAM31 EQQ23:EQQ31 EGU23:EGU31 DWY23:DWY31 DNC23:DNC31 DDG23:DDG31 CTK23:CTK31 CJO23:CJO31 BZS23:BZS31 BPW23:BPW31 BGA23:BGA31 AWE23:AWE31 AMI23:AMI31 ACM23:ACM31 SQ23:SQ31 H23:H31" xr:uid="{FC06162C-DE21-42D2-A561-E9CB903E5B97}">
      <formula1>$W$23:$W$28</formula1>
    </dataValidation>
    <dataValidation type="list" allowBlank="1" showInputMessage="1" showErrorMessage="1" sqref="Q65557:Q65567 WVQ983061:WVQ983071 WLU983061:WLU983071 WBY983061:WBY983071 VSC983061:VSC983071 VIG983061:VIG983071 UYK983061:UYK983071 UOO983061:UOO983071 UES983061:UES983071 TUW983061:TUW983071 TLA983061:TLA983071 TBE983061:TBE983071 SRI983061:SRI983071 SHM983061:SHM983071 RXQ983061:RXQ983071 RNU983061:RNU983071 RDY983061:RDY983071 QUC983061:QUC983071 QKG983061:QKG983071 QAK983061:QAK983071 PQO983061:PQO983071 PGS983061:PGS983071 OWW983061:OWW983071 ONA983061:ONA983071 ODE983061:ODE983071 NTI983061:NTI983071 NJM983061:NJM983071 MZQ983061:MZQ983071 MPU983061:MPU983071 MFY983061:MFY983071 LWC983061:LWC983071 LMG983061:LMG983071 LCK983061:LCK983071 KSO983061:KSO983071 KIS983061:KIS983071 JYW983061:JYW983071 JPA983061:JPA983071 JFE983061:JFE983071 IVI983061:IVI983071 ILM983061:ILM983071 IBQ983061:IBQ983071 HRU983061:HRU983071 HHY983061:HHY983071 GYC983061:GYC983071 GOG983061:GOG983071 GEK983061:GEK983071 FUO983061:FUO983071 FKS983061:FKS983071 FAW983061:FAW983071 ERA983061:ERA983071 EHE983061:EHE983071 DXI983061:DXI983071 DNM983061:DNM983071 DDQ983061:DDQ983071 CTU983061:CTU983071 CJY983061:CJY983071 CAC983061:CAC983071 BQG983061:BQG983071 BGK983061:BGK983071 AWO983061:AWO983071 AMS983061:AMS983071 ACW983061:ACW983071 TA983061:TA983071 JE983061:JE983071 Q983061:Q983071 WVQ917525:WVQ917535 WLU917525:WLU917535 WBY917525:WBY917535 VSC917525:VSC917535 VIG917525:VIG917535 UYK917525:UYK917535 UOO917525:UOO917535 UES917525:UES917535 TUW917525:TUW917535 TLA917525:TLA917535 TBE917525:TBE917535 SRI917525:SRI917535 SHM917525:SHM917535 RXQ917525:RXQ917535 RNU917525:RNU917535 RDY917525:RDY917535 QUC917525:QUC917535 QKG917525:QKG917535 QAK917525:QAK917535 PQO917525:PQO917535 PGS917525:PGS917535 OWW917525:OWW917535 ONA917525:ONA917535 ODE917525:ODE917535 NTI917525:NTI917535 NJM917525:NJM917535 MZQ917525:MZQ917535 MPU917525:MPU917535 MFY917525:MFY917535 LWC917525:LWC917535 LMG917525:LMG917535 LCK917525:LCK917535 KSO917525:KSO917535 KIS917525:KIS917535 JYW917525:JYW917535 JPA917525:JPA917535 JFE917525:JFE917535 IVI917525:IVI917535 ILM917525:ILM917535 IBQ917525:IBQ917535 HRU917525:HRU917535 HHY917525:HHY917535 GYC917525:GYC917535 GOG917525:GOG917535 GEK917525:GEK917535 FUO917525:FUO917535 FKS917525:FKS917535 FAW917525:FAW917535 ERA917525:ERA917535 EHE917525:EHE917535 DXI917525:DXI917535 DNM917525:DNM917535 DDQ917525:DDQ917535 CTU917525:CTU917535 CJY917525:CJY917535 CAC917525:CAC917535 BQG917525:BQG917535 BGK917525:BGK917535 AWO917525:AWO917535 AMS917525:AMS917535 ACW917525:ACW917535 TA917525:TA917535 JE917525:JE917535 Q917525:Q917535 WVQ851989:WVQ851999 WLU851989:WLU851999 WBY851989:WBY851999 VSC851989:VSC851999 VIG851989:VIG851999 UYK851989:UYK851999 UOO851989:UOO851999 UES851989:UES851999 TUW851989:TUW851999 TLA851989:TLA851999 TBE851989:TBE851999 SRI851989:SRI851999 SHM851989:SHM851999 RXQ851989:RXQ851999 RNU851989:RNU851999 RDY851989:RDY851999 QUC851989:QUC851999 QKG851989:QKG851999 QAK851989:QAK851999 PQO851989:PQO851999 PGS851989:PGS851999 OWW851989:OWW851999 ONA851989:ONA851999 ODE851989:ODE851999 NTI851989:NTI851999 NJM851989:NJM851999 MZQ851989:MZQ851999 MPU851989:MPU851999 MFY851989:MFY851999 LWC851989:LWC851999 LMG851989:LMG851999 LCK851989:LCK851999 KSO851989:KSO851999 KIS851989:KIS851999 JYW851989:JYW851999 JPA851989:JPA851999 JFE851989:JFE851999 IVI851989:IVI851999 ILM851989:ILM851999 IBQ851989:IBQ851999 HRU851989:HRU851999 HHY851989:HHY851999 GYC851989:GYC851999 GOG851989:GOG851999 GEK851989:GEK851999 FUO851989:FUO851999 FKS851989:FKS851999 FAW851989:FAW851999 ERA851989:ERA851999 EHE851989:EHE851999 DXI851989:DXI851999 DNM851989:DNM851999 DDQ851989:DDQ851999 CTU851989:CTU851999 CJY851989:CJY851999 CAC851989:CAC851999 BQG851989:BQG851999 BGK851989:BGK851999 AWO851989:AWO851999 AMS851989:AMS851999 ACW851989:ACW851999 TA851989:TA851999 JE851989:JE851999 Q851989:Q851999 WVQ786453:WVQ786463 WLU786453:WLU786463 WBY786453:WBY786463 VSC786453:VSC786463 VIG786453:VIG786463 UYK786453:UYK786463 UOO786453:UOO786463 UES786453:UES786463 TUW786453:TUW786463 TLA786453:TLA786463 TBE786453:TBE786463 SRI786453:SRI786463 SHM786453:SHM786463 RXQ786453:RXQ786463 RNU786453:RNU786463 RDY786453:RDY786463 QUC786453:QUC786463 QKG786453:QKG786463 QAK786453:QAK786463 PQO786453:PQO786463 PGS786453:PGS786463 OWW786453:OWW786463 ONA786453:ONA786463 ODE786453:ODE786463 NTI786453:NTI786463 NJM786453:NJM786463 MZQ786453:MZQ786463 MPU786453:MPU786463 MFY786453:MFY786463 LWC786453:LWC786463 LMG786453:LMG786463 LCK786453:LCK786463 KSO786453:KSO786463 KIS786453:KIS786463 JYW786453:JYW786463 JPA786453:JPA786463 JFE786453:JFE786463 IVI786453:IVI786463 ILM786453:ILM786463 IBQ786453:IBQ786463 HRU786453:HRU786463 HHY786453:HHY786463 GYC786453:GYC786463 GOG786453:GOG786463 GEK786453:GEK786463 FUO786453:FUO786463 FKS786453:FKS786463 FAW786453:FAW786463 ERA786453:ERA786463 EHE786453:EHE786463 DXI786453:DXI786463 DNM786453:DNM786463 DDQ786453:DDQ786463 CTU786453:CTU786463 CJY786453:CJY786463 CAC786453:CAC786463 BQG786453:BQG786463 BGK786453:BGK786463 AWO786453:AWO786463 AMS786453:AMS786463 ACW786453:ACW786463 TA786453:TA786463 JE786453:JE786463 Q786453:Q786463 WVQ720917:WVQ720927 WLU720917:WLU720927 WBY720917:WBY720927 VSC720917:VSC720927 VIG720917:VIG720927 UYK720917:UYK720927 UOO720917:UOO720927 UES720917:UES720927 TUW720917:TUW720927 TLA720917:TLA720927 TBE720917:TBE720927 SRI720917:SRI720927 SHM720917:SHM720927 RXQ720917:RXQ720927 RNU720917:RNU720927 RDY720917:RDY720927 QUC720917:QUC720927 QKG720917:QKG720927 QAK720917:QAK720927 PQO720917:PQO720927 PGS720917:PGS720927 OWW720917:OWW720927 ONA720917:ONA720927 ODE720917:ODE720927 NTI720917:NTI720927 NJM720917:NJM720927 MZQ720917:MZQ720927 MPU720917:MPU720927 MFY720917:MFY720927 LWC720917:LWC720927 LMG720917:LMG720927 LCK720917:LCK720927 KSO720917:KSO720927 KIS720917:KIS720927 JYW720917:JYW720927 JPA720917:JPA720927 JFE720917:JFE720927 IVI720917:IVI720927 ILM720917:ILM720927 IBQ720917:IBQ720927 HRU720917:HRU720927 HHY720917:HHY720927 GYC720917:GYC720927 GOG720917:GOG720927 GEK720917:GEK720927 FUO720917:FUO720927 FKS720917:FKS720927 FAW720917:FAW720927 ERA720917:ERA720927 EHE720917:EHE720927 DXI720917:DXI720927 DNM720917:DNM720927 DDQ720917:DDQ720927 CTU720917:CTU720927 CJY720917:CJY720927 CAC720917:CAC720927 BQG720917:BQG720927 BGK720917:BGK720927 AWO720917:AWO720927 AMS720917:AMS720927 ACW720917:ACW720927 TA720917:TA720927 JE720917:JE720927 Q720917:Q720927 WVQ655381:WVQ655391 WLU655381:WLU655391 WBY655381:WBY655391 VSC655381:VSC655391 VIG655381:VIG655391 UYK655381:UYK655391 UOO655381:UOO655391 UES655381:UES655391 TUW655381:TUW655391 TLA655381:TLA655391 TBE655381:TBE655391 SRI655381:SRI655391 SHM655381:SHM655391 RXQ655381:RXQ655391 RNU655381:RNU655391 RDY655381:RDY655391 QUC655381:QUC655391 QKG655381:QKG655391 QAK655381:QAK655391 PQO655381:PQO655391 PGS655381:PGS655391 OWW655381:OWW655391 ONA655381:ONA655391 ODE655381:ODE655391 NTI655381:NTI655391 NJM655381:NJM655391 MZQ655381:MZQ655391 MPU655381:MPU655391 MFY655381:MFY655391 LWC655381:LWC655391 LMG655381:LMG655391 LCK655381:LCK655391 KSO655381:KSO655391 KIS655381:KIS655391 JYW655381:JYW655391 JPA655381:JPA655391 JFE655381:JFE655391 IVI655381:IVI655391 ILM655381:ILM655391 IBQ655381:IBQ655391 HRU655381:HRU655391 HHY655381:HHY655391 GYC655381:GYC655391 GOG655381:GOG655391 GEK655381:GEK655391 FUO655381:FUO655391 FKS655381:FKS655391 FAW655381:FAW655391 ERA655381:ERA655391 EHE655381:EHE655391 DXI655381:DXI655391 DNM655381:DNM655391 DDQ655381:DDQ655391 CTU655381:CTU655391 CJY655381:CJY655391 CAC655381:CAC655391 BQG655381:BQG655391 BGK655381:BGK655391 AWO655381:AWO655391 AMS655381:AMS655391 ACW655381:ACW655391 TA655381:TA655391 JE655381:JE655391 Q655381:Q655391 WVQ589845:WVQ589855 WLU589845:WLU589855 WBY589845:WBY589855 VSC589845:VSC589855 VIG589845:VIG589855 UYK589845:UYK589855 UOO589845:UOO589855 UES589845:UES589855 TUW589845:TUW589855 TLA589845:TLA589855 TBE589845:TBE589855 SRI589845:SRI589855 SHM589845:SHM589855 RXQ589845:RXQ589855 RNU589845:RNU589855 RDY589845:RDY589855 QUC589845:QUC589855 QKG589845:QKG589855 QAK589845:QAK589855 PQO589845:PQO589855 PGS589845:PGS589855 OWW589845:OWW589855 ONA589845:ONA589855 ODE589845:ODE589855 NTI589845:NTI589855 NJM589845:NJM589855 MZQ589845:MZQ589855 MPU589845:MPU589855 MFY589845:MFY589855 LWC589845:LWC589855 LMG589845:LMG589855 LCK589845:LCK589855 KSO589845:KSO589855 KIS589845:KIS589855 JYW589845:JYW589855 JPA589845:JPA589855 JFE589845:JFE589855 IVI589845:IVI589855 ILM589845:ILM589855 IBQ589845:IBQ589855 HRU589845:HRU589855 HHY589845:HHY589855 GYC589845:GYC589855 GOG589845:GOG589855 GEK589845:GEK589855 FUO589845:FUO589855 FKS589845:FKS589855 FAW589845:FAW589855 ERA589845:ERA589855 EHE589845:EHE589855 DXI589845:DXI589855 DNM589845:DNM589855 DDQ589845:DDQ589855 CTU589845:CTU589855 CJY589845:CJY589855 CAC589845:CAC589855 BQG589845:BQG589855 BGK589845:BGK589855 AWO589845:AWO589855 AMS589845:AMS589855 ACW589845:ACW589855 TA589845:TA589855 JE589845:JE589855 Q589845:Q589855 WVQ524309:WVQ524319 WLU524309:WLU524319 WBY524309:WBY524319 VSC524309:VSC524319 VIG524309:VIG524319 UYK524309:UYK524319 UOO524309:UOO524319 UES524309:UES524319 TUW524309:TUW524319 TLA524309:TLA524319 TBE524309:TBE524319 SRI524309:SRI524319 SHM524309:SHM524319 RXQ524309:RXQ524319 RNU524309:RNU524319 RDY524309:RDY524319 QUC524309:QUC524319 QKG524309:QKG524319 QAK524309:QAK524319 PQO524309:PQO524319 PGS524309:PGS524319 OWW524309:OWW524319 ONA524309:ONA524319 ODE524309:ODE524319 NTI524309:NTI524319 NJM524309:NJM524319 MZQ524309:MZQ524319 MPU524309:MPU524319 MFY524309:MFY524319 LWC524309:LWC524319 LMG524309:LMG524319 LCK524309:LCK524319 KSO524309:KSO524319 KIS524309:KIS524319 JYW524309:JYW524319 JPA524309:JPA524319 JFE524309:JFE524319 IVI524309:IVI524319 ILM524309:ILM524319 IBQ524309:IBQ524319 HRU524309:HRU524319 HHY524309:HHY524319 GYC524309:GYC524319 GOG524309:GOG524319 GEK524309:GEK524319 FUO524309:FUO524319 FKS524309:FKS524319 FAW524309:FAW524319 ERA524309:ERA524319 EHE524309:EHE524319 DXI524309:DXI524319 DNM524309:DNM524319 DDQ524309:DDQ524319 CTU524309:CTU524319 CJY524309:CJY524319 CAC524309:CAC524319 BQG524309:BQG524319 BGK524309:BGK524319 AWO524309:AWO524319 AMS524309:AMS524319 ACW524309:ACW524319 TA524309:TA524319 JE524309:JE524319 Q524309:Q524319 WVQ458773:WVQ458783 WLU458773:WLU458783 WBY458773:WBY458783 VSC458773:VSC458783 VIG458773:VIG458783 UYK458773:UYK458783 UOO458773:UOO458783 UES458773:UES458783 TUW458773:TUW458783 TLA458773:TLA458783 TBE458773:TBE458783 SRI458773:SRI458783 SHM458773:SHM458783 RXQ458773:RXQ458783 RNU458773:RNU458783 RDY458773:RDY458783 QUC458773:QUC458783 QKG458773:QKG458783 QAK458773:QAK458783 PQO458773:PQO458783 PGS458773:PGS458783 OWW458773:OWW458783 ONA458773:ONA458783 ODE458773:ODE458783 NTI458773:NTI458783 NJM458773:NJM458783 MZQ458773:MZQ458783 MPU458773:MPU458783 MFY458773:MFY458783 LWC458773:LWC458783 LMG458773:LMG458783 LCK458773:LCK458783 KSO458773:KSO458783 KIS458773:KIS458783 JYW458773:JYW458783 JPA458773:JPA458783 JFE458773:JFE458783 IVI458773:IVI458783 ILM458773:ILM458783 IBQ458773:IBQ458783 HRU458773:HRU458783 HHY458773:HHY458783 GYC458773:GYC458783 GOG458773:GOG458783 GEK458773:GEK458783 FUO458773:FUO458783 FKS458773:FKS458783 FAW458773:FAW458783 ERA458773:ERA458783 EHE458773:EHE458783 DXI458773:DXI458783 DNM458773:DNM458783 DDQ458773:DDQ458783 CTU458773:CTU458783 CJY458773:CJY458783 CAC458773:CAC458783 BQG458773:BQG458783 BGK458773:BGK458783 AWO458773:AWO458783 AMS458773:AMS458783 ACW458773:ACW458783 TA458773:TA458783 JE458773:JE458783 Q458773:Q458783 WVQ393237:WVQ393247 WLU393237:WLU393247 WBY393237:WBY393247 VSC393237:VSC393247 VIG393237:VIG393247 UYK393237:UYK393247 UOO393237:UOO393247 UES393237:UES393247 TUW393237:TUW393247 TLA393237:TLA393247 TBE393237:TBE393247 SRI393237:SRI393247 SHM393237:SHM393247 RXQ393237:RXQ393247 RNU393237:RNU393247 RDY393237:RDY393247 QUC393237:QUC393247 QKG393237:QKG393247 QAK393237:QAK393247 PQO393237:PQO393247 PGS393237:PGS393247 OWW393237:OWW393247 ONA393237:ONA393247 ODE393237:ODE393247 NTI393237:NTI393247 NJM393237:NJM393247 MZQ393237:MZQ393247 MPU393237:MPU393247 MFY393237:MFY393247 LWC393237:LWC393247 LMG393237:LMG393247 LCK393237:LCK393247 KSO393237:KSO393247 KIS393237:KIS393247 JYW393237:JYW393247 JPA393237:JPA393247 JFE393237:JFE393247 IVI393237:IVI393247 ILM393237:ILM393247 IBQ393237:IBQ393247 HRU393237:HRU393247 HHY393237:HHY393247 GYC393237:GYC393247 GOG393237:GOG393247 GEK393237:GEK393247 FUO393237:FUO393247 FKS393237:FKS393247 FAW393237:FAW393247 ERA393237:ERA393247 EHE393237:EHE393247 DXI393237:DXI393247 DNM393237:DNM393247 DDQ393237:DDQ393247 CTU393237:CTU393247 CJY393237:CJY393247 CAC393237:CAC393247 BQG393237:BQG393247 BGK393237:BGK393247 AWO393237:AWO393247 AMS393237:AMS393247 ACW393237:ACW393247 TA393237:TA393247 JE393237:JE393247 Q393237:Q393247 WVQ327701:WVQ327711 WLU327701:WLU327711 WBY327701:WBY327711 VSC327701:VSC327711 VIG327701:VIG327711 UYK327701:UYK327711 UOO327701:UOO327711 UES327701:UES327711 TUW327701:TUW327711 TLA327701:TLA327711 TBE327701:TBE327711 SRI327701:SRI327711 SHM327701:SHM327711 RXQ327701:RXQ327711 RNU327701:RNU327711 RDY327701:RDY327711 QUC327701:QUC327711 QKG327701:QKG327711 QAK327701:QAK327711 PQO327701:PQO327711 PGS327701:PGS327711 OWW327701:OWW327711 ONA327701:ONA327711 ODE327701:ODE327711 NTI327701:NTI327711 NJM327701:NJM327711 MZQ327701:MZQ327711 MPU327701:MPU327711 MFY327701:MFY327711 LWC327701:LWC327711 LMG327701:LMG327711 LCK327701:LCK327711 KSO327701:KSO327711 KIS327701:KIS327711 JYW327701:JYW327711 JPA327701:JPA327711 JFE327701:JFE327711 IVI327701:IVI327711 ILM327701:ILM327711 IBQ327701:IBQ327711 HRU327701:HRU327711 HHY327701:HHY327711 GYC327701:GYC327711 GOG327701:GOG327711 GEK327701:GEK327711 FUO327701:FUO327711 FKS327701:FKS327711 FAW327701:FAW327711 ERA327701:ERA327711 EHE327701:EHE327711 DXI327701:DXI327711 DNM327701:DNM327711 DDQ327701:DDQ327711 CTU327701:CTU327711 CJY327701:CJY327711 CAC327701:CAC327711 BQG327701:BQG327711 BGK327701:BGK327711 AWO327701:AWO327711 AMS327701:AMS327711 ACW327701:ACW327711 TA327701:TA327711 JE327701:JE327711 Q327701:Q327711 WVQ262165:WVQ262175 WLU262165:WLU262175 WBY262165:WBY262175 VSC262165:VSC262175 VIG262165:VIG262175 UYK262165:UYK262175 UOO262165:UOO262175 UES262165:UES262175 TUW262165:TUW262175 TLA262165:TLA262175 TBE262165:TBE262175 SRI262165:SRI262175 SHM262165:SHM262175 RXQ262165:RXQ262175 RNU262165:RNU262175 RDY262165:RDY262175 QUC262165:QUC262175 QKG262165:QKG262175 QAK262165:QAK262175 PQO262165:PQO262175 PGS262165:PGS262175 OWW262165:OWW262175 ONA262165:ONA262175 ODE262165:ODE262175 NTI262165:NTI262175 NJM262165:NJM262175 MZQ262165:MZQ262175 MPU262165:MPU262175 MFY262165:MFY262175 LWC262165:LWC262175 LMG262165:LMG262175 LCK262165:LCK262175 KSO262165:KSO262175 KIS262165:KIS262175 JYW262165:JYW262175 JPA262165:JPA262175 JFE262165:JFE262175 IVI262165:IVI262175 ILM262165:ILM262175 IBQ262165:IBQ262175 HRU262165:HRU262175 HHY262165:HHY262175 GYC262165:GYC262175 GOG262165:GOG262175 GEK262165:GEK262175 FUO262165:FUO262175 FKS262165:FKS262175 FAW262165:FAW262175 ERA262165:ERA262175 EHE262165:EHE262175 DXI262165:DXI262175 DNM262165:DNM262175 DDQ262165:DDQ262175 CTU262165:CTU262175 CJY262165:CJY262175 CAC262165:CAC262175 BQG262165:BQG262175 BGK262165:BGK262175 AWO262165:AWO262175 AMS262165:AMS262175 ACW262165:ACW262175 TA262165:TA262175 JE262165:JE262175 Q262165:Q262175 WVQ196629:WVQ196639 WLU196629:WLU196639 WBY196629:WBY196639 VSC196629:VSC196639 VIG196629:VIG196639 UYK196629:UYK196639 UOO196629:UOO196639 UES196629:UES196639 TUW196629:TUW196639 TLA196629:TLA196639 TBE196629:TBE196639 SRI196629:SRI196639 SHM196629:SHM196639 RXQ196629:RXQ196639 RNU196629:RNU196639 RDY196629:RDY196639 QUC196629:QUC196639 QKG196629:QKG196639 QAK196629:QAK196639 PQO196629:PQO196639 PGS196629:PGS196639 OWW196629:OWW196639 ONA196629:ONA196639 ODE196629:ODE196639 NTI196629:NTI196639 NJM196629:NJM196639 MZQ196629:MZQ196639 MPU196629:MPU196639 MFY196629:MFY196639 LWC196629:LWC196639 LMG196629:LMG196639 LCK196629:LCK196639 KSO196629:KSO196639 KIS196629:KIS196639 JYW196629:JYW196639 JPA196629:JPA196639 JFE196629:JFE196639 IVI196629:IVI196639 ILM196629:ILM196639 IBQ196629:IBQ196639 HRU196629:HRU196639 HHY196629:HHY196639 GYC196629:GYC196639 GOG196629:GOG196639 GEK196629:GEK196639 FUO196629:FUO196639 FKS196629:FKS196639 FAW196629:FAW196639 ERA196629:ERA196639 EHE196629:EHE196639 DXI196629:DXI196639 DNM196629:DNM196639 DDQ196629:DDQ196639 CTU196629:CTU196639 CJY196629:CJY196639 CAC196629:CAC196639 BQG196629:BQG196639 BGK196629:BGK196639 AWO196629:AWO196639 AMS196629:AMS196639 ACW196629:ACW196639 TA196629:TA196639 JE196629:JE196639 Q196629:Q196639 WVQ131093:WVQ131103 WLU131093:WLU131103 WBY131093:WBY131103 VSC131093:VSC131103 VIG131093:VIG131103 UYK131093:UYK131103 UOO131093:UOO131103 UES131093:UES131103 TUW131093:TUW131103 TLA131093:TLA131103 TBE131093:TBE131103 SRI131093:SRI131103 SHM131093:SHM131103 RXQ131093:RXQ131103 RNU131093:RNU131103 RDY131093:RDY131103 QUC131093:QUC131103 QKG131093:QKG131103 QAK131093:QAK131103 PQO131093:PQO131103 PGS131093:PGS131103 OWW131093:OWW131103 ONA131093:ONA131103 ODE131093:ODE131103 NTI131093:NTI131103 NJM131093:NJM131103 MZQ131093:MZQ131103 MPU131093:MPU131103 MFY131093:MFY131103 LWC131093:LWC131103 LMG131093:LMG131103 LCK131093:LCK131103 KSO131093:KSO131103 KIS131093:KIS131103 JYW131093:JYW131103 JPA131093:JPA131103 JFE131093:JFE131103 IVI131093:IVI131103 ILM131093:ILM131103 IBQ131093:IBQ131103 HRU131093:HRU131103 HHY131093:HHY131103 GYC131093:GYC131103 GOG131093:GOG131103 GEK131093:GEK131103 FUO131093:FUO131103 FKS131093:FKS131103 FAW131093:FAW131103 ERA131093:ERA131103 EHE131093:EHE131103 DXI131093:DXI131103 DNM131093:DNM131103 DDQ131093:DDQ131103 CTU131093:CTU131103 CJY131093:CJY131103 CAC131093:CAC131103 BQG131093:BQG131103 BGK131093:BGK131103 AWO131093:AWO131103 AMS131093:AMS131103 ACW131093:ACW131103 TA131093:TA131103 JE131093:JE131103 Q131093:Q131103 WVQ65557:WVQ65567 WLU65557:WLU65567 WBY65557:WBY65567 VSC65557:VSC65567 VIG65557:VIG65567 UYK65557:UYK65567 UOO65557:UOO65567 UES65557:UES65567 TUW65557:TUW65567 TLA65557:TLA65567 TBE65557:TBE65567 SRI65557:SRI65567 SHM65557:SHM65567 RXQ65557:RXQ65567 RNU65557:RNU65567 RDY65557:RDY65567 QUC65557:QUC65567 QKG65557:QKG65567 QAK65557:QAK65567 PQO65557:PQO65567 PGS65557:PGS65567 OWW65557:OWW65567 ONA65557:ONA65567 ODE65557:ODE65567 NTI65557:NTI65567 NJM65557:NJM65567 MZQ65557:MZQ65567 MPU65557:MPU65567 MFY65557:MFY65567 LWC65557:LWC65567 LMG65557:LMG65567 LCK65557:LCK65567 KSO65557:KSO65567 KIS65557:KIS65567 JYW65557:JYW65567 JPA65557:JPA65567 JFE65557:JFE65567 IVI65557:IVI65567 ILM65557:ILM65567 IBQ65557:IBQ65567 HRU65557:HRU65567 HHY65557:HHY65567 GYC65557:GYC65567 GOG65557:GOG65567 GEK65557:GEK65567 FUO65557:FUO65567 FKS65557:FKS65567 FAW65557:FAW65567 ERA65557:ERA65567 EHE65557:EHE65567 DXI65557:DXI65567 DNM65557:DNM65567 DDQ65557:DDQ65567 CTU65557:CTU65567 CJY65557:CJY65567 CAC65557:CAC65567 BQG65557:BQG65567 BGK65557:BGK65567 AWO65557:AWO65567 AMS65557:AMS65567 ACW65557:ACW65567 TA65557:TA65567 JE65557:JE65567 JE23:JE31 TA23:TA31 ACW23:ACW31 AMS23:AMS31 AWO23:AWO31 BGK23:BGK31 BQG23:BQG31 CAC23:CAC31 CJY23:CJY31 CTU23:CTU31 DDQ23:DDQ31 DNM23:DNM31 DXI23:DXI31 EHE23:EHE31 ERA23:ERA31 FAW23:FAW31 FKS23:FKS31 FUO23:FUO31 GEK23:GEK31 GOG23:GOG31 GYC23:GYC31 HHY23:HHY31 HRU23:HRU31 IBQ23:IBQ31 ILM23:ILM31 IVI23:IVI31 JFE23:JFE31 JPA23:JPA31 JYW23:JYW31 KIS23:KIS31 KSO23:KSO31 LCK23:LCK31 LMG23:LMG31 LWC23:LWC31 MFY23:MFY31 MPU23:MPU31 MZQ23:MZQ31 NJM23:NJM31 NTI23:NTI31 ODE23:ODE31 ONA23:ONA31 OWW23:OWW31 PGS23:PGS31 PQO23:PQO31 QAK23:QAK31 QKG23:QKG31 QUC23:QUC31 RDY23:RDY31 RNU23:RNU31 RXQ23:RXQ31 SHM23:SHM31 SRI23:SRI31 TBE23:TBE31 TLA23:TLA31 TUW23:TUW31 UES23:UES31 UOO23:UOO31 UYK23:UYK31 VIG23:VIG31 VSC23:VSC31 WBY23:WBY31 WLU23:WLU31 WVQ23:WVQ31 R23:R25 R27:R31" xr:uid="{891747A8-5F70-4BEE-AEF4-1158F2DD0E6C}">
      <formula1>$Y$23:$Y$26</formula1>
    </dataValidation>
    <dataValidation type="list" allowBlank="1" showInputMessage="1" showErrorMessage="1" sqref="WVA983061:WVA983071 WLE983061:WLE983071 WBI983061:WBI983071 VRM983061:VRM983071 VHQ983061:VHQ983071 UXU983061:UXU983071 UNY983061:UNY983071 UEC983061:UEC983071 TUG983061:TUG983071 TKK983061:TKK983071 TAO983061:TAO983071 SQS983061:SQS983071 SGW983061:SGW983071 RXA983061:RXA983071 RNE983061:RNE983071 RDI983061:RDI983071 QTM983061:QTM983071 QJQ983061:QJQ983071 PZU983061:PZU983071 PPY983061:PPY983071 PGC983061:PGC983071 OWG983061:OWG983071 OMK983061:OMK983071 OCO983061:OCO983071 NSS983061:NSS983071 NIW983061:NIW983071 MZA983061:MZA983071 MPE983061:MPE983071 MFI983061:MFI983071 LVM983061:LVM983071 LLQ983061:LLQ983071 LBU983061:LBU983071 KRY983061:KRY983071 KIC983061:KIC983071 JYG983061:JYG983071 JOK983061:JOK983071 JEO983061:JEO983071 IUS983061:IUS983071 IKW983061:IKW983071 IBA983061:IBA983071 HRE983061:HRE983071 HHI983061:HHI983071 GXM983061:GXM983071 GNQ983061:GNQ983071 GDU983061:GDU983071 FTY983061:FTY983071 FKC983061:FKC983071 FAG983061:FAG983071 EQK983061:EQK983071 EGO983061:EGO983071 DWS983061:DWS983071 DMW983061:DMW983071 DDA983061:DDA983071 CTE983061:CTE983071 CJI983061:CJI983071 BZM983061:BZM983071 BPQ983061:BPQ983071 BFU983061:BFU983071 AVY983061:AVY983071 AMC983061:AMC983071 ACG983061:ACG983071 SK983061:SK983071 IO983061:IO983071 B983061:B983071 WVA917525:WVA917535 WLE917525:WLE917535 WBI917525:WBI917535 VRM917525:VRM917535 VHQ917525:VHQ917535 UXU917525:UXU917535 UNY917525:UNY917535 UEC917525:UEC917535 TUG917525:TUG917535 TKK917525:TKK917535 TAO917525:TAO917535 SQS917525:SQS917535 SGW917525:SGW917535 RXA917525:RXA917535 RNE917525:RNE917535 RDI917525:RDI917535 QTM917525:QTM917535 QJQ917525:QJQ917535 PZU917525:PZU917535 PPY917525:PPY917535 PGC917525:PGC917535 OWG917525:OWG917535 OMK917525:OMK917535 OCO917525:OCO917535 NSS917525:NSS917535 NIW917525:NIW917535 MZA917525:MZA917535 MPE917525:MPE917535 MFI917525:MFI917535 LVM917525:LVM917535 LLQ917525:LLQ917535 LBU917525:LBU917535 KRY917525:KRY917535 KIC917525:KIC917535 JYG917525:JYG917535 JOK917525:JOK917535 JEO917525:JEO917535 IUS917525:IUS917535 IKW917525:IKW917535 IBA917525:IBA917535 HRE917525:HRE917535 HHI917525:HHI917535 GXM917525:GXM917535 GNQ917525:GNQ917535 GDU917525:GDU917535 FTY917525:FTY917535 FKC917525:FKC917535 FAG917525:FAG917535 EQK917525:EQK917535 EGO917525:EGO917535 DWS917525:DWS917535 DMW917525:DMW917535 DDA917525:DDA917535 CTE917525:CTE917535 CJI917525:CJI917535 BZM917525:BZM917535 BPQ917525:BPQ917535 BFU917525:BFU917535 AVY917525:AVY917535 AMC917525:AMC917535 ACG917525:ACG917535 SK917525:SK917535 IO917525:IO917535 B917525:B917535 WVA851989:WVA851999 WLE851989:WLE851999 WBI851989:WBI851999 VRM851989:VRM851999 VHQ851989:VHQ851999 UXU851989:UXU851999 UNY851989:UNY851999 UEC851989:UEC851999 TUG851989:TUG851999 TKK851989:TKK851999 TAO851989:TAO851999 SQS851989:SQS851999 SGW851989:SGW851999 RXA851989:RXA851999 RNE851989:RNE851999 RDI851989:RDI851999 QTM851989:QTM851999 QJQ851989:QJQ851999 PZU851989:PZU851999 PPY851989:PPY851999 PGC851989:PGC851999 OWG851989:OWG851999 OMK851989:OMK851999 OCO851989:OCO851999 NSS851989:NSS851999 NIW851989:NIW851999 MZA851989:MZA851999 MPE851989:MPE851999 MFI851989:MFI851999 LVM851989:LVM851999 LLQ851989:LLQ851999 LBU851989:LBU851999 KRY851989:KRY851999 KIC851989:KIC851999 JYG851989:JYG851999 JOK851989:JOK851999 JEO851989:JEO851999 IUS851989:IUS851999 IKW851989:IKW851999 IBA851989:IBA851999 HRE851989:HRE851999 HHI851989:HHI851999 GXM851989:GXM851999 GNQ851989:GNQ851999 GDU851989:GDU851999 FTY851989:FTY851999 FKC851989:FKC851999 FAG851989:FAG851999 EQK851989:EQK851999 EGO851989:EGO851999 DWS851989:DWS851999 DMW851989:DMW851999 DDA851989:DDA851999 CTE851989:CTE851999 CJI851989:CJI851999 BZM851989:BZM851999 BPQ851989:BPQ851999 BFU851989:BFU851999 AVY851989:AVY851999 AMC851989:AMC851999 ACG851989:ACG851999 SK851989:SK851999 IO851989:IO851999 B851989:B851999 WVA786453:WVA786463 WLE786453:WLE786463 WBI786453:WBI786463 VRM786453:VRM786463 VHQ786453:VHQ786463 UXU786453:UXU786463 UNY786453:UNY786463 UEC786453:UEC786463 TUG786453:TUG786463 TKK786453:TKK786463 TAO786453:TAO786463 SQS786453:SQS786463 SGW786453:SGW786463 RXA786453:RXA786463 RNE786453:RNE786463 RDI786453:RDI786463 QTM786453:QTM786463 QJQ786453:QJQ786463 PZU786453:PZU786463 PPY786453:PPY786463 PGC786453:PGC786463 OWG786453:OWG786463 OMK786453:OMK786463 OCO786453:OCO786463 NSS786453:NSS786463 NIW786453:NIW786463 MZA786453:MZA786463 MPE786453:MPE786463 MFI786453:MFI786463 LVM786453:LVM786463 LLQ786453:LLQ786463 LBU786453:LBU786463 KRY786453:KRY786463 KIC786453:KIC786463 JYG786453:JYG786463 JOK786453:JOK786463 JEO786453:JEO786463 IUS786453:IUS786463 IKW786453:IKW786463 IBA786453:IBA786463 HRE786453:HRE786463 HHI786453:HHI786463 GXM786453:GXM786463 GNQ786453:GNQ786463 GDU786453:GDU786463 FTY786453:FTY786463 FKC786453:FKC786463 FAG786453:FAG786463 EQK786453:EQK786463 EGO786453:EGO786463 DWS786453:DWS786463 DMW786453:DMW786463 DDA786453:DDA786463 CTE786453:CTE786463 CJI786453:CJI786463 BZM786453:BZM786463 BPQ786453:BPQ786463 BFU786453:BFU786463 AVY786453:AVY786463 AMC786453:AMC786463 ACG786453:ACG786463 SK786453:SK786463 IO786453:IO786463 B786453:B786463 WVA720917:WVA720927 WLE720917:WLE720927 WBI720917:WBI720927 VRM720917:VRM720927 VHQ720917:VHQ720927 UXU720917:UXU720927 UNY720917:UNY720927 UEC720917:UEC720927 TUG720917:TUG720927 TKK720917:TKK720927 TAO720917:TAO720927 SQS720917:SQS720927 SGW720917:SGW720927 RXA720917:RXA720927 RNE720917:RNE720927 RDI720917:RDI720927 QTM720917:QTM720927 QJQ720917:QJQ720927 PZU720917:PZU720927 PPY720917:PPY720927 PGC720917:PGC720927 OWG720917:OWG720927 OMK720917:OMK720927 OCO720917:OCO720927 NSS720917:NSS720927 NIW720917:NIW720927 MZA720917:MZA720927 MPE720917:MPE720927 MFI720917:MFI720927 LVM720917:LVM720927 LLQ720917:LLQ720927 LBU720917:LBU720927 KRY720917:KRY720927 KIC720917:KIC720927 JYG720917:JYG720927 JOK720917:JOK720927 JEO720917:JEO720927 IUS720917:IUS720927 IKW720917:IKW720927 IBA720917:IBA720927 HRE720917:HRE720927 HHI720917:HHI720927 GXM720917:GXM720927 GNQ720917:GNQ720927 GDU720917:GDU720927 FTY720917:FTY720927 FKC720917:FKC720927 FAG720917:FAG720927 EQK720917:EQK720927 EGO720917:EGO720927 DWS720917:DWS720927 DMW720917:DMW720927 DDA720917:DDA720927 CTE720917:CTE720927 CJI720917:CJI720927 BZM720917:BZM720927 BPQ720917:BPQ720927 BFU720917:BFU720927 AVY720917:AVY720927 AMC720917:AMC720927 ACG720917:ACG720927 SK720917:SK720927 IO720917:IO720927 B720917:B720927 WVA655381:WVA655391 WLE655381:WLE655391 WBI655381:WBI655391 VRM655381:VRM655391 VHQ655381:VHQ655391 UXU655381:UXU655391 UNY655381:UNY655391 UEC655381:UEC655391 TUG655381:TUG655391 TKK655381:TKK655391 TAO655381:TAO655391 SQS655381:SQS655391 SGW655381:SGW655391 RXA655381:RXA655391 RNE655381:RNE655391 RDI655381:RDI655391 QTM655381:QTM655391 QJQ655381:QJQ655391 PZU655381:PZU655391 PPY655381:PPY655391 PGC655381:PGC655391 OWG655381:OWG655391 OMK655381:OMK655391 OCO655381:OCO655391 NSS655381:NSS655391 NIW655381:NIW655391 MZA655381:MZA655391 MPE655381:MPE655391 MFI655381:MFI655391 LVM655381:LVM655391 LLQ655381:LLQ655391 LBU655381:LBU655391 KRY655381:KRY655391 KIC655381:KIC655391 JYG655381:JYG655391 JOK655381:JOK655391 JEO655381:JEO655391 IUS655381:IUS655391 IKW655381:IKW655391 IBA655381:IBA655391 HRE655381:HRE655391 HHI655381:HHI655391 GXM655381:GXM655391 GNQ655381:GNQ655391 GDU655381:GDU655391 FTY655381:FTY655391 FKC655381:FKC655391 FAG655381:FAG655391 EQK655381:EQK655391 EGO655381:EGO655391 DWS655381:DWS655391 DMW655381:DMW655391 DDA655381:DDA655391 CTE655381:CTE655391 CJI655381:CJI655391 BZM655381:BZM655391 BPQ655381:BPQ655391 BFU655381:BFU655391 AVY655381:AVY655391 AMC655381:AMC655391 ACG655381:ACG655391 SK655381:SK655391 IO655381:IO655391 B655381:B655391 WVA589845:WVA589855 WLE589845:WLE589855 WBI589845:WBI589855 VRM589845:VRM589855 VHQ589845:VHQ589855 UXU589845:UXU589855 UNY589845:UNY589855 UEC589845:UEC589855 TUG589845:TUG589855 TKK589845:TKK589855 TAO589845:TAO589855 SQS589845:SQS589855 SGW589845:SGW589855 RXA589845:RXA589855 RNE589845:RNE589855 RDI589845:RDI589855 QTM589845:QTM589855 QJQ589845:QJQ589855 PZU589845:PZU589855 PPY589845:PPY589855 PGC589845:PGC589855 OWG589845:OWG589855 OMK589845:OMK589855 OCO589845:OCO589855 NSS589845:NSS589855 NIW589845:NIW589855 MZA589845:MZA589855 MPE589845:MPE589855 MFI589845:MFI589855 LVM589845:LVM589855 LLQ589845:LLQ589855 LBU589845:LBU589855 KRY589845:KRY589855 KIC589845:KIC589855 JYG589845:JYG589855 JOK589845:JOK589855 JEO589845:JEO589855 IUS589845:IUS589855 IKW589845:IKW589855 IBA589845:IBA589855 HRE589845:HRE589855 HHI589845:HHI589855 GXM589845:GXM589855 GNQ589845:GNQ589855 GDU589845:GDU589855 FTY589845:FTY589855 FKC589845:FKC589855 FAG589845:FAG589855 EQK589845:EQK589855 EGO589845:EGO589855 DWS589845:DWS589855 DMW589845:DMW589855 DDA589845:DDA589855 CTE589845:CTE589855 CJI589845:CJI589855 BZM589845:BZM589855 BPQ589845:BPQ589855 BFU589845:BFU589855 AVY589845:AVY589855 AMC589845:AMC589855 ACG589845:ACG589855 SK589845:SK589855 IO589845:IO589855 B589845:B589855 WVA524309:WVA524319 WLE524309:WLE524319 WBI524309:WBI524319 VRM524309:VRM524319 VHQ524309:VHQ524319 UXU524309:UXU524319 UNY524309:UNY524319 UEC524309:UEC524319 TUG524309:TUG524319 TKK524309:TKK524319 TAO524309:TAO524319 SQS524309:SQS524319 SGW524309:SGW524319 RXA524309:RXA524319 RNE524309:RNE524319 RDI524309:RDI524319 QTM524309:QTM524319 QJQ524309:QJQ524319 PZU524309:PZU524319 PPY524309:PPY524319 PGC524309:PGC524319 OWG524309:OWG524319 OMK524309:OMK524319 OCO524309:OCO524319 NSS524309:NSS524319 NIW524309:NIW524319 MZA524309:MZA524319 MPE524309:MPE524319 MFI524309:MFI524319 LVM524309:LVM524319 LLQ524309:LLQ524319 LBU524309:LBU524319 KRY524309:KRY524319 KIC524309:KIC524319 JYG524309:JYG524319 JOK524309:JOK524319 JEO524309:JEO524319 IUS524309:IUS524319 IKW524309:IKW524319 IBA524309:IBA524319 HRE524309:HRE524319 HHI524309:HHI524319 GXM524309:GXM524319 GNQ524309:GNQ524319 GDU524309:GDU524319 FTY524309:FTY524319 FKC524309:FKC524319 FAG524309:FAG524319 EQK524309:EQK524319 EGO524309:EGO524319 DWS524309:DWS524319 DMW524309:DMW524319 DDA524309:DDA524319 CTE524309:CTE524319 CJI524309:CJI524319 BZM524309:BZM524319 BPQ524309:BPQ524319 BFU524309:BFU524319 AVY524309:AVY524319 AMC524309:AMC524319 ACG524309:ACG524319 SK524309:SK524319 IO524309:IO524319 B524309:B524319 WVA458773:WVA458783 WLE458773:WLE458783 WBI458773:WBI458783 VRM458773:VRM458783 VHQ458773:VHQ458783 UXU458773:UXU458783 UNY458773:UNY458783 UEC458773:UEC458783 TUG458773:TUG458783 TKK458773:TKK458783 TAO458773:TAO458783 SQS458773:SQS458783 SGW458773:SGW458783 RXA458773:RXA458783 RNE458773:RNE458783 RDI458773:RDI458783 QTM458773:QTM458783 QJQ458773:QJQ458783 PZU458773:PZU458783 PPY458773:PPY458783 PGC458773:PGC458783 OWG458773:OWG458783 OMK458773:OMK458783 OCO458773:OCO458783 NSS458773:NSS458783 NIW458773:NIW458783 MZA458773:MZA458783 MPE458773:MPE458783 MFI458773:MFI458783 LVM458773:LVM458783 LLQ458773:LLQ458783 LBU458773:LBU458783 KRY458773:KRY458783 KIC458773:KIC458783 JYG458773:JYG458783 JOK458773:JOK458783 JEO458773:JEO458783 IUS458773:IUS458783 IKW458773:IKW458783 IBA458773:IBA458783 HRE458773:HRE458783 HHI458773:HHI458783 GXM458773:GXM458783 GNQ458773:GNQ458783 GDU458773:GDU458783 FTY458773:FTY458783 FKC458773:FKC458783 FAG458773:FAG458783 EQK458773:EQK458783 EGO458773:EGO458783 DWS458773:DWS458783 DMW458773:DMW458783 DDA458773:DDA458783 CTE458773:CTE458783 CJI458773:CJI458783 BZM458773:BZM458783 BPQ458773:BPQ458783 BFU458773:BFU458783 AVY458773:AVY458783 AMC458773:AMC458783 ACG458773:ACG458783 SK458773:SK458783 IO458773:IO458783 B458773:B458783 WVA393237:WVA393247 WLE393237:WLE393247 WBI393237:WBI393247 VRM393237:VRM393247 VHQ393237:VHQ393247 UXU393237:UXU393247 UNY393237:UNY393247 UEC393237:UEC393247 TUG393237:TUG393247 TKK393237:TKK393247 TAO393237:TAO393247 SQS393237:SQS393247 SGW393237:SGW393247 RXA393237:RXA393247 RNE393237:RNE393247 RDI393237:RDI393247 QTM393237:QTM393247 QJQ393237:QJQ393247 PZU393237:PZU393247 PPY393237:PPY393247 PGC393237:PGC393247 OWG393237:OWG393247 OMK393237:OMK393247 OCO393237:OCO393247 NSS393237:NSS393247 NIW393237:NIW393247 MZA393237:MZA393247 MPE393237:MPE393247 MFI393237:MFI393247 LVM393237:LVM393247 LLQ393237:LLQ393247 LBU393237:LBU393247 KRY393237:KRY393247 KIC393237:KIC393247 JYG393237:JYG393247 JOK393237:JOK393247 JEO393237:JEO393247 IUS393237:IUS393247 IKW393237:IKW393247 IBA393237:IBA393247 HRE393237:HRE393247 HHI393237:HHI393247 GXM393237:GXM393247 GNQ393237:GNQ393247 GDU393237:GDU393247 FTY393237:FTY393247 FKC393237:FKC393247 FAG393237:FAG393247 EQK393237:EQK393247 EGO393237:EGO393247 DWS393237:DWS393247 DMW393237:DMW393247 DDA393237:DDA393247 CTE393237:CTE393247 CJI393237:CJI393247 BZM393237:BZM393247 BPQ393237:BPQ393247 BFU393237:BFU393247 AVY393237:AVY393247 AMC393237:AMC393247 ACG393237:ACG393247 SK393237:SK393247 IO393237:IO393247 B393237:B393247 WVA327701:WVA327711 WLE327701:WLE327711 WBI327701:WBI327711 VRM327701:VRM327711 VHQ327701:VHQ327711 UXU327701:UXU327711 UNY327701:UNY327711 UEC327701:UEC327711 TUG327701:TUG327711 TKK327701:TKK327711 TAO327701:TAO327711 SQS327701:SQS327711 SGW327701:SGW327711 RXA327701:RXA327711 RNE327701:RNE327711 RDI327701:RDI327711 QTM327701:QTM327711 QJQ327701:QJQ327711 PZU327701:PZU327711 PPY327701:PPY327711 PGC327701:PGC327711 OWG327701:OWG327711 OMK327701:OMK327711 OCO327701:OCO327711 NSS327701:NSS327711 NIW327701:NIW327711 MZA327701:MZA327711 MPE327701:MPE327711 MFI327701:MFI327711 LVM327701:LVM327711 LLQ327701:LLQ327711 LBU327701:LBU327711 KRY327701:KRY327711 KIC327701:KIC327711 JYG327701:JYG327711 JOK327701:JOK327711 JEO327701:JEO327711 IUS327701:IUS327711 IKW327701:IKW327711 IBA327701:IBA327711 HRE327701:HRE327711 HHI327701:HHI327711 GXM327701:GXM327711 GNQ327701:GNQ327711 GDU327701:GDU327711 FTY327701:FTY327711 FKC327701:FKC327711 FAG327701:FAG327711 EQK327701:EQK327711 EGO327701:EGO327711 DWS327701:DWS327711 DMW327701:DMW327711 DDA327701:DDA327711 CTE327701:CTE327711 CJI327701:CJI327711 BZM327701:BZM327711 BPQ327701:BPQ327711 BFU327701:BFU327711 AVY327701:AVY327711 AMC327701:AMC327711 ACG327701:ACG327711 SK327701:SK327711 IO327701:IO327711 B327701:B327711 WVA262165:WVA262175 WLE262165:WLE262175 WBI262165:WBI262175 VRM262165:VRM262175 VHQ262165:VHQ262175 UXU262165:UXU262175 UNY262165:UNY262175 UEC262165:UEC262175 TUG262165:TUG262175 TKK262165:TKK262175 TAO262165:TAO262175 SQS262165:SQS262175 SGW262165:SGW262175 RXA262165:RXA262175 RNE262165:RNE262175 RDI262165:RDI262175 QTM262165:QTM262175 QJQ262165:QJQ262175 PZU262165:PZU262175 PPY262165:PPY262175 PGC262165:PGC262175 OWG262165:OWG262175 OMK262165:OMK262175 OCO262165:OCO262175 NSS262165:NSS262175 NIW262165:NIW262175 MZA262165:MZA262175 MPE262165:MPE262175 MFI262165:MFI262175 LVM262165:LVM262175 LLQ262165:LLQ262175 LBU262165:LBU262175 KRY262165:KRY262175 KIC262165:KIC262175 JYG262165:JYG262175 JOK262165:JOK262175 JEO262165:JEO262175 IUS262165:IUS262175 IKW262165:IKW262175 IBA262165:IBA262175 HRE262165:HRE262175 HHI262165:HHI262175 GXM262165:GXM262175 GNQ262165:GNQ262175 GDU262165:GDU262175 FTY262165:FTY262175 FKC262165:FKC262175 FAG262165:FAG262175 EQK262165:EQK262175 EGO262165:EGO262175 DWS262165:DWS262175 DMW262165:DMW262175 DDA262165:DDA262175 CTE262165:CTE262175 CJI262165:CJI262175 BZM262165:BZM262175 BPQ262165:BPQ262175 BFU262165:BFU262175 AVY262165:AVY262175 AMC262165:AMC262175 ACG262165:ACG262175 SK262165:SK262175 IO262165:IO262175 B262165:B262175 WVA196629:WVA196639 WLE196629:WLE196639 WBI196629:WBI196639 VRM196629:VRM196639 VHQ196629:VHQ196639 UXU196629:UXU196639 UNY196629:UNY196639 UEC196629:UEC196639 TUG196629:TUG196639 TKK196629:TKK196639 TAO196629:TAO196639 SQS196629:SQS196639 SGW196629:SGW196639 RXA196629:RXA196639 RNE196629:RNE196639 RDI196629:RDI196639 QTM196629:QTM196639 QJQ196629:QJQ196639 PZU196629:PZU196639 PPY196629:PPY196639 PGC196629:PGC196639 OWG196629:OWG196639 OMK196629:OMK196639 OCO196629:OCO196639 NSS196629:NSS196639 NIW196629:NIW196639 MZA196629:MZA196639 MPE196629:MPE196639 MFI196629:MFI196639 LVM196629:LVM196639 LLQ196629:LLQ196639 LBU196629:LBU196639 KRY196629:KRY196639 KIC196629:KIC196639 JYG196629:JYG196639 JOK196629:JOK196639 JEO196629:JEO196639 IUS196629:IUS196639 IKW196629:IKW196639 IBA196629:IBA196639 HRE196629:HRE196639 HHI196629:HHI196639 GXM196629:GXM196639 GNQ196629:GNQ196639 GDU196629:GDU196639 FTY196629:FTY196639 FKC196629:FKC196639 FAG196629:FAG196639 EQK196629:EQK196639 EGO196629:EGO196639 DWS196629:DWS196639 DMW196629:DMW196639 DDA196629:DDA196639 CTE196629:CTE196639 CJI196629:CJI196639 BZM196629:BZM196639 BPQ196629:BPQ196639 BFU196629:BFU196639 AVY196629:AVY196639 AMC196629:AMC196639 ACG196629:ACG196639 SK196629:SK196639 IO196629:IO196639 B196629:B196639 WVA131093:WVA131103 WLE131093:WLE131103 WBI131093:WBI131103 VRM131093:VRM131103 VHQ131093:VHQ131103 UXU131093:UXU131103 UNY131093:UNY131103 UEC131093:UEC131103 TUG131093:TUG131103 TKK131093:TKK131103 TAO131093:TAO131103 SQS131093:SQS131103 SGW131093:SGW131103 RXA131093:RXA131103 RNE131093:RNE131103 RDI131093:RDI131103 QTM131093:QTM131103 QJQ131093:QJQ131103 PZU131093:PZU131103 PPY131093:PPY131103 PGC131093:PGC131103 OWG131093:OWG131103 OMK131093:OMK131103 OCO131093:OCO131103 NSS131093:NSS131103 NIW131093:NIW131103 MZA131093:MZA131103 MPE131093:MPE131103 MFI131093:MFI131103 LVM131093:LVM131103 LLQ131093:LLQ131103 LBU131093:LBU131103 KRY131093:KRY131103 KIC131093:KIC131103 JYG131093:JYG131103 JOK131093:JOK131103 JEO131093:JEO131103 IUS131093:IUS131103 IKW131093:IKW131103 IBA131093:IBA131103 HRE131093:HRE131103 HHI131093:HHI131103 GXM131093:GXM131103 GNQ131093:GNQ131103 GDU131093:GDU131103 FTY131093:FTY131103 FKC131093:FKC131103 FAG131093:FAG131103 EQK131093:EQK131103 EGO131093:EGO131103 DWS131093:DWS131103 DMW131093:DMW131103 DDA131093:DDA131103 CTE131093:CTE131103 CJI131093:CJI131103 BZM131093:BZM131103 BPQ131093:BPQ131103 BFU131093:BFU131103 AVY131093:AVY131103 AMC131093:AMC131103 ACG131093:ACG131103 SK131093:SK131103 IO131093:IO131103 B131093:B131103 WVA65557:WVA65567 WLE65557:WLE65567 WBI65557:WBI65567 VRM65557:VRM65567 VHQ65557:VHQ65567 UXU65557:UXU65567 UNY65557:UNY65567 UEC65557:UEC65567 TUG65557:TUG65567 TKK65557:TKK65567 TAO65557:TAO65567 SQS65557:SQS65567 SGW65557:SGW65567 RXA65557:RXA65567 RNE65557:RNE65567 RDI65557:RDI65567 QTM65557:QTM65567 QJQ65557:QJQ65567 PZU65557:PZU65567 PPY65557:PPY65567 PGC65557:PGC65567 OWG65557:OWG65567 OMK65557:OMK65567 OCO65557:OCO65567 NSS65557:NSS65567 NIW65557:NIW65567 MZA65557:MZA65567 MPE65557:MPE65567 MFI65557:MFI65567 LVM65557:LVM65567 LLQ65557:LLQ65567 LBU65557:LBU65567 KRY65557:KRY65567 KIC65557:KIC65567 JYG65557:JYG65567 JOK65557:JOK65567 JEO65557:JEO65567 IUS65557:IUS65567 IKW65557:IKW65567 IBA65557:IBA65567 HRE65557:HRE65567 HHI65557:HHI65567 GXM65557:GXM65567 GNQ65557:GNQ65567 GDU65557:GDU65567 FTY65557:FTY65567 FKC65557:FKC65567 FAG65557:FAG65567 EQK65557:EQK65567 EGO65557:EGO65567 DWS65557:DWS65567 DMW65557:DMW65567 DDA65557:DDA65567 CTE65557:CTE65567 CJI65557:CJI65567 BZM65557:BZM65567 BPQ65557:BPQ65567 BFU65557:BFU65567 AVY65557:AVY65567 AMC65557:AMC65567 ACG65557:ACG65567 SK65557:SK65567 IO65557:IO65567 B65557:B65567 SK23:SK31 ACG23:ACG31 AMC23:AMC31 AVY23:AVY31 BFU23:BFU31 BPQ23:BPQ31 BZM23:BZM31 CJI23:CJI31 CTE23:CTE31 DDA23:DDA31 DMW23:DMW31 DWS23:DWS31 EGO23:EGO31 EQK23:EQK31 FAG23:FAG31 FKC23:FKC31 FTY23:FTY31 GDU23:GDU31 GNQ23:GNQ31 GXM23:GXM31 HHI23:HHI31 HRE23:HRE31 IBA23:IBA31 IKW23:IKW31 IUS23:IUS31 JEO23:JEO31 JOK23:JOK31 JYG23:JYG31 KIC23:KIC31 KRY23:KRY31 LBU23:LBU31 LLQ23:LLQ31 LVM23:LVM31 MFI23:MFI31 MPE23:MPE31 MZA23:MZA31 NIW23:NIW31 NSS23:NSS31 OCO23:OCO31 OMK23:OMK31 OWG23:OWG31 PGC23:PGC31 PPY23:PPY31 PZU23:PZU31 QJQ23:QJQ31 QTM23:QTM31 RDI23:RDI31 RNE23:RNE31 RXA23:RXA31 SGW23:SGW31 SQS23:SQS31 TAO23:TAO31 TKK23:TKK31 TUG23:TUG31 UEC23:UEC31 UNY23:UNY31 UXU23:UXU31 VHQ23:VHQ31 VRM23:VRM31 WBI23:WBI31 WLE23:WLE31 WVA23:WVA31 IO23:IO31" xr:uid="{2A511BE5-9DA9-44B8-9400-24462BF76261}">
      <formula1>#REF!</formula1>
    </dataValidation>
    <dataValidation type="list" allowBlank="1" showInputMessage="1" showErrorMessage="1" sqref="B23:B31" xr:uid="{EBC6AF29-19F0-4E2B-991C-7B79083DB3BA}">
      <formula1>$X$23:$X$24</formula1>
    </dataValidation>
  </dataValidations>
  <printOptions horizontalCentered="1"/>
  <pageMargins left="0.15748031496062992" right="0.19685039370078741" top="0.47244094488188981" bottom="0.19685039370078741" header="0.35433070866141736" footer="0.15748031496062992"/>
  <pageSetup paperSize="9" scale="62" orientation="landscape" horizontalDpi="4294967295" verticalDpi="4294967295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ANALYSIS FORM_2023</vt:lpstr>
      <vt:lpstr>'JOB ANALYSIS FORM_2023'!Print_Area</vt:lpstr>
      <vt:lpstr>'JOB ANALYSIS FORM_2023'!Print_Titles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TruAdmin</dc:creator>
  <cp:lastModifiedBy>Microsoft Office User</cp:lastModifiedBy>
  <cp:lastPrinted>2022-12-13T22:29:07Z</cp:lastPrinted>
  <dcterms:created xsi:type="dcterms:W3CDTF">2021-04-19T21:36:40Z</dcterms:created>
  <dcterms:modified xsi:type="dcterms:W3CDTF">2023-02-06T21:55:53Z</dcterms:modified>
</cp:coreProperties>
</file>